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21" windowWidth="12120" windowHeight="9120" activeTab="0"/>
  </bookViews>
  <sheets>
    <sheet name="CDKT_SD11" sheetId="1" r:id="rId1"/>
    <sheet name="KQKD_SD11" sheetId="2" r:id="rId2"/>
  </sheets>
  <definedNames/>
  <calcPr fullCalcOnLoad="1"/>
</workbook>
</file>

<file path=xl/sharedStrings.xml><?xml version="1.0" encoding="utf-8"?>
<sst xmlns="http://schemas.openxmlformats.org/spreadsheetml/2006/main" count="202" uniqueCount="177">
  <si>
    <t>Tæng C«ng ty S«ng §µ</t>
  </si>
  <si>
    <t>C«ng ty cæ phÇn S«ng §µ 11</t>
  </si>
  <si>
    <t>b¸o c¸o kÕt qu¶ ho¹t ®éng kinh doanh</t>
  </si>
  <si>
    <t>Quý II n¨m 2008</t>
  </si>
  <si>
    <t>§¬n vÞ tÝnh: §ång</t>
  </si>
  <si>
    <t>tt</t>
  </si>
  <si>
    <t>chØ tiªu</t>
  </si>
  <si>
    <t>m· sè</t>
  </si>
  <si>
    <t>thuyÕt minh</t>
  </si>
  <si>
    <t>Kú tr­íc</t>
  </si>
  <si>
    <t>Kú nµy</t>
  </si>
  <si>
    <t>Luü kÕ ®Õn 30/06/2008</t>
  </si>
  <si>
    <t>Doanh thu b¸n hµng vµ cung cÊp dÞch vô</t>
  </si>
  <si>
    <t>01</t>
  </si>
  <si>
    <t>VI.25</t>
  </si>
  <si>
    <t xml:space="preserve">Trong ®ã : Doanh thu néi bé </t>
  </si>
  <si>
    <t>C¸c kho¶n gi¶m trõ doanh thu</t>
  </si>
  <si>
    <t>02</t>
  </si>
  <si>
    <t>Doanh thu thuÇn vÒ b¸n hµng vµ cung cÊp dv</t>
  </si>
  <si>
    <t xml:space="preserve">Gi¸ vèn hµng b¸n </t>
  </si>
  <si>
    <t>VI.27</t>
  </si>
  <si>
    <t>Lîi nhuËn gép vÒ b¸n hµng vµ cung cÊp dÞch vô</t>
  </si>
  <si>
    <t>Doanh thu ho¹t ®éng tµi chÝnh</t>
  </si>
  <si>
    <t>VI.26</t>
  </si>
  <si>
    <t>Chi phÝ tµi chÝnh</t>
  </si>
  <si>
    <t>VI.28</t>
  </si>
  <si>
    <t xml:space="preserve">Chi phÝ b¸n hµng </t>
  </si>
  <si>
    <t xml:space="preserve">Chi phÝ qu¶n lý doanh nghiÖp 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</si>
  <si>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</si>
  <si>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</si>
  <si>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</si>
  <si>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</si>
  <si>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</si>
  <si>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Chi phÝ thuÕ thu nhËp hiÖn hµnh</t>
  </si>
  <si>
    <t>VI.30</t>
  </si>
  <si>
    <t>Chi phÝ thuÕ thu nhËp.</t>
  </si>
  <si>
    <t>Lîi nhuËn sau thuÕ thu nhËp doanh nghiÖp</t>
  </si>
  <si>
    <t>L·i c¬ b¶n trªn cæ phiÕu</t>
  </si>
  <si>
    <t xml:space="preserve">    LËp biÓu                            </t>
  </si>
  <si>
    <t xml:space="preserve">KÕ to¸n tr­ëng </t>
  </si>
  <si>
    <t>tæng gi¸m ®èc</t>
  </si>
  <si>
    <t xml:space="preserve">§ç V¨n Dòng                         </t>
  </si>
  <si>
    <t>Hµ T©y, ngµy 20 th¸ng 07 n¨m 2008</t>
  </si>
  <si>
    <t xml:space="preserve">     tæng c«ng ty s«ng ®µ</t>
  </si>
  <si>
    <t>c«ng ty cæ phÇn s«ng ®µ 11</t>
  </si>
  <si>
    <t>b¶ng c©n ®èi kÕ to¸n</t>
  </si>
  <si>
    <t>tµi s¶n</t>
  </si>
  <si>
    <t>M· sè</t>
  </si>
  <si>
    <t>ThuyÕt minh</t>
  </si>
  <si>
    <t>Sè cuèi kú</t>
  </si>
  <si>
    <t>Sè ®Çu n¨m</t>
  </si>
  <si>
    <t>A.</t>
  </si>
  <si>
    <t>Tµi s¶n ng¾n h¹n</t>
  </si>
  <si>
    <t xml:space="preserve"> (100=110+120+130+140+150)</t>
  </si>
  <si>
    <t>I</t>
  </si>
  <si>
    <t>TiÒn vµ c¸c kho¶n t­¬ng ®­¬ng tiÒn</t>
  </si>
  <si>
    <t>TiÒn</t>
  </si>
  <si>
    <t>V.01</t>
  </si>
  <si>
    <t>C¸c kho¶n t­¬ng ®­¬ng tiÒn</t>
  </si>
  <si>
    <t>II</t>
  </si>
  <si>
    <t>C¸c kho¶n ®Çu t­ tµi chÝnh ng¾n h¹n</t>
  </si>
  <si>
    <t>V.02</t>
  </si>
  <si>
    <t>§Çu t­ ng¾n h¹n</t>
  </si>
  <si>
    <t>Dù phßng gi¶m gi¸ ®Çu t­ ng¾n h¹n (*) (2)</t>
  </si>
  <si>
    <t>III</t>
  </si>
  <si>
    <t>C¸c kho¶n ph¶i thu ng¾n h¹n</t>
  </si>
  <si>
    <t>Ph¶i thu kh¸ch hµng</t>
  </si>
  <si>
    <t>Tr¶ tr­íc cho ng­êi b¸n</t>
  </si>
  <si>
    <t>Ph¶i thu néi bé ng¾n h¹n</t>
  </si>
  <si>
    <t xml:space="preserve"> -Vèn l­u ®éng</t>
  </si>
  <si>
    <t xml:space="preserve"> -Vèn cè ®Þnh</t>
  </si>
  <si>
    <t xml:space="preserve"> - Ph¶i thu néi bé kh¸c</t>
  </si>
  <si>
    <t>Ph¶i thu theo tiÕn ®é kÕ ho¹ch H§ x©y dùng</t>
  </si>
  <si>
    <t>C¸c kho¶n ph¶i thu kh¸c</t>
  </si>
  <si>
    <t>V.03</t>
  </si>
  <si>
    <t>Dù phßng ph¶i thu ng¾n h¹n khã ®ßi (*)</t>
  </si>
  <si>
    <t>IV</t>
  </si>
  <si>
    <t>Hµng tån kho</t>
  </si>
  <si>
    <t>V.04</t>
  </si>
  <si>
    <t>Dù phßng gi¶m gi¸ hµng tån kho (*)</t>
  </si>
  <si>
    <t>V</t>
  </si>
  <si>
    <t>Tµi s¶n ng¾n h¹n kh¸c</t>
  </si>
  <si>
    <t>Chi phÝ tr¶ tr­íc ng¾n h¹n</t>
  </si>
  <si>
    <t>ThuÕ GTGT ®­îc khÊu trõ</t>
  </si>
  <si>
    <t>ThuÕ vµ c¸c kho¶n kh¸c ph¶i thu nhµ n­íc</t>
  </si>
  <si>
    <t>V.05</t>
  </si>
  <si>
    <t>B</t>
  </si>
  <si>
    <t>Tµi s¶n dµi h¹n</t>
  </si>
  <si>
    <t>(200=210+220+240+250+260)</t>
  </si>
  <si>
    <t>C¸c kho¶n ph¶i thu dµi h¹n</t>
  </si>
  <si>
    <t>Ph¶i thu dµi h¹n cña kh¸ch hµng</t>
  </si>
  <si>
    <t>Vèn kinh doanh ë ®¬n vÞ trùc thuéc</t>
  </si>
  <si>
    <t>Ph¶i thu dµi h¹n néi bé</t>
  </si>
  <si>
    <t>V.06</t>
  </si>
  <si>
    <t>Ph¶i thu dµi h¹n kh¸c</t>
  </si>
  <si>
    <t>V.07</t>
  </si>
  <si>
    <t>Dù phßng ph¶i thu dµi h¹n khã ®ßi (*)</t>
  </si>
  <si>
    <t>Tµi s¶n cè ®Þnh</t>
  </si>
  <si>
    <t>Tµi s¶n cè ®Þnh h÷u h×nh</t>
  </si>
  <si>
    <t>V.08</t>
  </si>
  <si>
    <t xml:space="preserve"> - Nguyªn gi¸</t>
  </si>
  <si>
    <t xml:space="preserve"> - Gi¸ trÞ hao mßn luü kÕ (*)</t>
  </si>
  <si>
    <t>Tµi s¶n cè ®Þnh thuª tµi chÝnh</t>
  </si>
  <si>
    <t>V.09</t>
  </si>
  <si>
    <t>Tµi s¶n cè ®Þnh v« h×nh</t>
  </si>
  <si>
    <t>V.10</t>
  </si>
  <si>
    <t>Chi phÝ x©y dùng c¬ b¶n dë dang</t>
  </si>
  <si>
    <t>V.11</t>
  </si>
  <si>
    <t>BÊt ®éng s¶n ®Çu t­</t>
  </si>
  <si>
    <t>V.12</t>
  </si>
  <si>
    <t>C¸c kho¶n ®Çu t­ tµi chÝnh dµi h¹n (*)</t>
  </si>
  <si>
    <t>§Çu t­ vµo c«ng ty con</t>
  </si>
  <si>
    <t>§Çu t­ vµo c«ng ty liªn kÕt, liªn doanh</t>
  </si>
  <si>
    <t>§Çu t­ dµi h¹n kh¸c</t>
  </si>
  <si>
    <t>V.13</t>
  </si>
  <si>
    <t>Dù phßng gi¶m gi¸ ®Çu t­ tµi chÝnh dµi h¹n (*)</t>
  </si>
  <si>
    <t>Tµi s¶n dµi h¹n kh¸c</t>
  </si>
  <si>
    <t>Chi phÝ tr¶ tr­íc dµi h¹n</t>
  </si>
  <si>
    <t>V.14</t>
  </si>
  <si>
    <t>Tµi s¶n thuÕ thu nhËp ho·n l¹i</t>
  </si>
  <si>
    <t>V.21</t>
  </si>
  <si>
    <t>Tæng céng tµi s¶n  (270=100+200)</t>
  </si>
  <si>
    <t>nguån vèn</t>
  </si>
  <si>
    <t>A</t>
  </si>
  <si>
    <t>Nî ph¶i tr¶ ( 300=310+330)</t>
  </si>
  <si>
    <t>Nî ng¾n h¹n</t>
  </si>
  <si>
    <t>Vay vµ nî ng¾n h¹n</t>
  </si>
  <si>
    <t>V.15</t>
  </si>
  <si>
    <t>Ph¶i tr¶ ng­êi b¸n</t>
  </si>
  <si>
    <t>Ng­êi mua tr¶ tiÒn tr­íc</t>
  </si>
  <si>
    <t>ThuÕ vµ c¸c kho¶n ph¶i nép nhµ n­íc</t>
  </si>
  <si>
    <t>V.16</t>
  </si>
  <si>
    <t>Ph¶i tr¶ ng­êi lao ®éng</t>
  </si>
  <si>
    <t>Chi phÝ ph¶i tr¶</t>
  </si>
  <si>
    <t>V.17</t>
  </si>
  <si>
    <t>Ph¶i tr¶ néi bé</t>
  </si>
  <si>
    <t>Ph¶i tr¶ theo tiÕn ®é kÕ ho¹ch H§ x©y dùng</t>
  </si>
  <si>
    <t>C¸c kho¶n ph¶i tr¶, ph¶i nép ng¾n h¹n kh¸c</t>
  </si>
  <si>
    <t>V.18</t>
  </si>
  <si>
    <t>Dù phßng ph¶i tr¶ ng¾n h¹n</t>
  </si>
  <si>
    <t>Nî dµi h¹n</t>
  </si>
  <si>
    <t>Ph¶i tr¶ dµi h¹n ng­êi b¸n</t>
  </si>
  <si>
    <t>Ph¶i tr¶ dµi h¹n néi bé</t>
  </si>
  <si>
    <t>V.19</t>
  </si>
  <si>
    <t>Ph¶i tr¶ dµi h¹n kh¸c</t>
  </si>
  <si>
    <t>Vay vµ nî dµi h¹n</t>
  </si>
  <si>
    <t>V.20</t>
  </si>
  <si>
    <t>ThuÕ thu nhËp ho·n l¹i ph¶i tr¶</t>
  </si>
  <si>
    <t>Dù phßng trî cÊp mÊt viÖc lµm</t>
  </si>
  <si>
    <t>Dù phßng ph¶i tr¶ dµi h¹n</t>
  </si>
  <si>
    <t>Vèn chñ së h÷u ( 400=410+430)</t>
  </si>
  <si>
    <t>Vèn chñ së h÷u</t>
  </si>
  <si>
    <t>V.22</t>
  </si>
  <si>
    <t>Vèn ®Çu t­ cña chñ së h÷u</t>
  </si>
  <si>
    <t xml:space="preserve"> - Vèn cè ®Þnh</t>
  </si>
  <si>
    <t xml:space="preserve"> - Vèn l­u ®éng</t>
  </si>
  <si>
    <t>ThÆng d­ vèn cæ phÇn</t>
  </si>
  <si>
    <t>Vèn kh¸c cña chñ së h÷u</t>
  </si>
  <si>
    <t>Cæ phiÕu quü (*)</t>
  </si>
  <si>
    <t>Chªnh lÖch ®¸nh gi¸ l¹i tµi s¶n</t>
  </si>
  <si>
    <t>Chªnh lÖch tû gi¸ hèi ®o¸i</t>
  </si>
  <si>
    <t>Quü ®Çu t­ ph¸t triÓn</t>
  </si>
  <si>
    <t>Quü dù phßng tµi chÝnh</t>
  </si>
  <si>
    <t>Quü kh¸c thuéc vèn chñ së h÷u</t>
  </si>
  <si>
    <t>Lîi nhuËn sau thuÕ ch­a ph©n phèi</t>
  </si>
  <si>
    <t xml:space="preserve"> - Lîi nhuËn n¨m tr­íc</t>
  </si>
  <si>
    <t xml:space="preserve"> - Lîi nhuËn n¨m nay</t>
  </si>
  <si>
    <t>Nguån vèn ®Çu t­ XDCB</t>
  </si>
  <si>
    <t>Nguån kinh phÝ vµ quü kh¸c</t>
  </si>
  <si>
    <t>Quü khen th­ëng, phóc lîi</t>
  </si>
  <si>
    <t>Nguån kinh phÝ</t>
  </si>
  <si>
    <t>V.23</t>
  </si>
  <si>
    <t>Nguån kinh phÝ  ®· h×nh thµnh TSC§</t>
  </si>
  <si>
    <t>Tæng céng nguån vèn ( 440=300+400)</t>
  </si>
  <si>
    <t xml:space="preserve"> LËp biÓu                                   KÕ to¸n tr­ëng</t>
  </si>
  <si>
    <t>Tæng gi¸m ®èc</t>
  </si>
  <si>
    <t xml:space="preserve">             §ç V¨n dòng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</si>
</sst>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3">
    <font>
      <sz val="12"/>
      <name val=".VnTime"/>
      <family val="0"/>
    </font>
    <font>
      <b/>
      <sz val="10"/>
      <name val=".VnTimeH"/>
      <family val="2"/>
    </font>
    <font>
      <b/>
      <i/>
      <sz val="10"/>
      <name val=".VnAvantH"/>
      <family val="2"/>
    </font>
    <font>
      <sz val="11"/>
      <name val="3C_Times_T"/>
      <family val="0"/>
    </font>
    <font>
      <b/>
      <i/>
      <sz val="9"/>
      <name val=".VnAvantH"/>
      <family val="2"/>
    </font>
    <font>
      <b/>
      <i/>
      <sz val="10"/>
      <name val="3C_AvantGDBook_T"/>
      <family val="0"/>
    </font>
    <font>
      <b/>
      <sz val="16"/>
      <name val=".VnTimeH"/>
      <family val="2"/>
    </font>
    <font>
      <b/>
      <sz val="16"/>
      <name val="3C_AvantGDemi_H"/>
      <family val="2"/>
    </font>
    <font>
      <b/>
      <i/>
      <sz val="13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b/>
      <sz val="9"/>
      <name val=".VnTimeH"/>
      <family val="2"/>
    </font>
    <font>
      <sz val="12"/>
      <name val="3C_AvantGDBook_T"/>
      <family val="2"/>
    </font>
    <font>
      <i/>
      <sz val="12"/>
      <name val=".VnTime"/>
      <family val="2"/>
    </font>
    <font>
      <sz val="9"/>
      <name val="3C_AvantGDBook_T"/>
      <family val="2"/>
    </font>
    <font>
      <b/>
      <sz val="8"/>
      <name val=".VnTimeH"/>
      <family val="2"/>
    </font>
    <font>
      <b/>
      <sz val="9"/>
      <name val=".VnAvantH"/>
      <family val="2"/>
    </font>
    <font>
      <b/>
      <sz val="11"/>
      <name val="3C_Times_T"/>
      <family val="0"/>
    </font>
    <font>
      <b/>
      <sz val="11"/>
      <name val=".VnTime"/>
      <family val="2"/>
    </font>
    <font>
      <b/>
      <sz val="9"/>
      <name val=".VnTime"/>
      <family val="2"/>
    </font>
    <font>
      <b/>
      <i/>
      <sz val="11"/>
      <name val="3C_Times_T"/>
      <family val="0"/>
    </font>
    <font>
      <sz val="11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b/>
      <sz val="11"/>
      <name val=".VnTimeH"/>
      <family val="2"/>
    </font>
    <font>
      <b/>
      <sz val="10"/>
      <name val=".VnTime"/>
      <family val="2"/>
    </font>
    <font>
      <sz val="10"/>
      <name val=".VnTime"/>
      <family val="2"/>
    </font>
    <font>
      <i/>
      <sz val="10"/>
      <name val=".VnTime"/>
      <family val="2"/>
    </font>
    <font>
      <b/>
      <sz val="14"/>
      <name val=".VnTimeH"/>
      <family val="2"/>
    </font>
    <font>
      <sz val="8"/>
      <name val=".VnTime"/>
      <family val="0"/>
    </font>
    <font>
      <b/>
      <i/>
      <sz val="10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" fontId="3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21" applyFont="1" applyFill="1" applyAlignment="1">
      <alignment horizontal="center" vertical="center"/>
      <protection/>
    </xf>
    <xf numFmtId="3" fontId="4" fillId="0" borderId="0" xfId="21" applyFont="1" applyFill="1" applyAlignment="1">
      <alignment horizontal="centerContinuous" vertical="center"/>
      <protection/>
    </xf>
    <xf numFmtId="3" fontId="2" fillId="0" borderId="0" xfId="21" applyFont="1" applyFill="1" applyAlignment="1">
      <alignment horizontal="centerContinuous" vertical="center"/>
      <protection/>
    </xf>
    <xf numFmtId="3" fontId="5" fillId="0" borderId="0" xfId="21" applyFont="1" applyFill="1">
      <alignment/>
      <protection/>
    </xf>
    <xf numFmtId="3" fontId="7" fillId="0" borderId="0" xfId="21" applyFont="1" applyFill="1" applyBorder="1">
      <alignment/>
      <protection/>
    </xf>
    <xf numFmtId="3" fontId="9" fillId="0" borderId="0" xfId="21" applyFont="1" applyFill="1">
      <alignment/>
      <protection/>
    </xf>
    <xf numFmtId="42" fontId="10" fillId="0" borderId="0" xfId="21" applyNumberFormat="1" applyFont="1" applyFill="1" applyAlignment="1">
      <alignment horizontal="left" vertical="center"/>
      <protection/>
    </xf>
    <xf numFmtId="42" fontId="10" fillId="0" borderId="0" xfId="21" applyNumberFormat="1" applyFont="1" applyFill="1" applyAlignment="1">
      <alignment horizontal="center" vertical="center"/>
      <protection/>
    </xf>
    <xf numFmtId="42" fontId="11" fillId="0" borderId="0" xfId="21" applyNumberFormat="1" applyFont="1" applyFill="1" applyAlignment="1">
      <alignment horizontal="left" vertical="center"/>
      <protection/>
    </xf>
    <xf numFmtId="3" fontId="12" fillId="0" borderId="0" xfId="21" applyFont="1" applyFill="1">
      <alignment/>
      <protection/>
    </xf>
    <xf numFmtId="42" fontId="13" fillId="0" borderId="0" xfId="21" applyNumberFormat="1" applyFont="1" applyFill="1" applyAlignment="1">
      <alignment horizontal="left" vertical="center"/>
      <protection/>
    </xf>
    <xf numFmtId="42" fontId="13" fillId="0" borderId="0" xfId="21" applyNumberFormat="1" applyFont="1" applyFill="1" applyAlignment="1">
      <alignment horizontal="centerContinuous"/>
      <protection/>
    </xf>
    <xf numFmtId="3" fontId="12" fillId="0" borderId="0" xfId="21" applyFont="1" applyFill="1" applyAlignment="1">
      <alignment horizontal="centerContinuous"/>
      <protection/>
    </xf>
    <xf numFmtId="3" fontId="12" fillId="0" borderId="0" xfId="21" applyFont="1" applyFill="1" applyAlignment="1">
      <alignment horizontal="center"/>
      <protection/>
    </xf>
    <xf numFmtId="3" fontId="14" fillId="0" borderId="0" xfId="21" applyFont="1" applyFill="1" applyAlignment="1">
      <alignment horizontal="centerContinuous"/>
      <protection/>
    </xf>
    <xf numFmtId="3" fontId="16" fillId="0" borderId="0" xfId="21" applyFont="1" applyFill="1" applyAlignment="1">
      <alignment vertical="center"/>
      <protection/>
    </xf>
    <xf numFmtId="3" fontId="17" fillId="0" borderId="1" xfId="21" applyNumberFormat="1" applyFont="1" applyFill="1" applyBorder="1" applyAlignment="1">
      <alignment horizontal="center"/>
      <protection/>
    </xf>
    <xf numFmtId="3" fontId="18" fillId="0" borderId="2" xfId="21" applyNumberFormat="1" applyFont="1" applyFill="1" applyBorder="1">
      <alignment/>
      <protection/>
    </xf>
    <xf numFmtId="164" fontId="18" fillId="0" borderId="2" xfId="15" applyNumberFormat="1" applyFont="1" applyFill="1" applyBorder="1" applyAlignment="1" quotePrefix="1">
      <alignment horizontal="center"/>
    </xf>
    <xf numFmtId="164" fontId="19" fillId="0" borderId="2" xfId="15" applyNumberFormat="1" applyFont="1" applyFill="1" applyBorder="1" applyAlignment="1">
      <alignment/>
    </xf>
    <xf numFmtId="164" fontId="18" fillId="0" borderId="2" xfId="15" applyNumberFormat="1" applyFont="1" applyFill="1" applyBorder="1" applyAlignment="1">
      <alignment/>
    </xf>
    <xf numFmtId="3" fontId="20" fillId="0" borderId="0" xfId="21" applyFont="1" applyFill="1">
      <alignment/>
      <protection/>
    </xf>
    <xf numFmtId="3" fontId="3" fillId="0" borderId="3" xfId="21" applyNumberFormat="1" applyFont="1" applyFill="1" applyBorder="1" applyAlignment="1">
      <alignment horizontal="center"/>
      <protection/>
    </xf>
    <xf numFmtId="3" fontId="21" fillId="0" borderId="4" xfId="21" applyNumberFormat="1" applyFont="1" applyFill="1" applyBorder="1">
      <alignment/>
      <protection/>
    </xf>
    <xf numFmtId="164" fontId="21" fillId="0" borderId="4" xfId="15" applyNumberFormat="1" applyFont="1" applyFill="1" applyBorder="1" applyAlignment="1">
      <alignment horizontal="center"/>
    </xf>
    <xf numFmtId="164" fontId="22" fillId="0" borderId="4" xfId="15" applyNumberFormat="1" applyFont="1" applyFill="1" applyBorder="1" applyAlignment="1">
      <alignment/>
    </xf>
    <xf numFmtId="164" fontId="21" fillId="0" borderId="4" xfId="15" applyNumberFormat="1" applyFont="1" applyFill="1" applyBorder="1" applyAlignment="1">
      <alignment/>
    </xf>
    <xf numFmtId="3" fontId="3" fillId="0" borderId="0" xfId="21" applyFont="1" applyFill="1" applyBorder="1">
      <alignment/>
      <protection/>
    </xf>
    <xf numFmtId="3" fontId="17" fillId="0" borderId="3" xfId="21" applyNumberFormat="1" applyFont="1" applyFill="1" applyBorder="1" applyAlignment="1">
      <alignment horizontal="center"/>
      <protection/>
    </xf>
    <xf numFmtId="3" fontId="18" fillId="0" borderId="4" xfId="21" applyNumberFormat="1" applyFont="1" applyFill="1" applyBorder="1">
      <alignment/>
      <protection/>
    </xf>
    <xf numFmtId="3" fontId="18" fillId="0" borderId="4" xfId="21" applyNumberFormat="1" applyFont="1" applyFill="1" applyBorder="1" applyAlignment="1" quotePrefix="1">
      <alignment horizontal="center"/>
      <protection/>
    </xf>
    <xf numFmtId="164" fontId="19" fillId="0" borderId="4" xfId="15" applyNumberFormat="1" applyFont="1" applyFill="1" applyBorder="1" applyAlignment="1">
      <alignment/>
    </xf>
    <xf numFmtId="3" fontId="20" fillId="0" borderId="0" xfId="21" applyFont="1" applyFill="1" applyBorder="1">
      <alignment/>
      <protection/>
    </xf>
    <xf numFmtId="3" fontId="18" fillId="0" borderId="4" xfId="21" applyNumberFormat="1" applyFont="1" applyFill="1" applyBorder="1" applyAlignment="1">
      <alignment horizontal="center"/>
      <protection/>
    </xf>
    <xf numFmtId="3" fontId="19" fillId="0" borderId="4" xfId="21" applyNumberFormat="1" applyFont="1" applyFill="1" applyBorder="1">
      <alignment/>
      <protection/>
    </xf>
    <xf numFmtId="3" fontId="17" fillId="0" borderId="0" xfId="21" applyFont="1" applyFill="1" applyBorder="1">
      <alignment/>
      <protection/>
    </xf>
    <xf numFmtId="3" fontId="17" fillId="0" borderId="5" xfId="21" applyNumberFormat="1" applyFont="1" applyFill="1" applyBorder="1" applyAlignment="1">
      <alignment horizontal="center"/>
      <protection/>
    </xf>
    <xf numFmtId="3" fontId="18" fillId="0" borderId="6" xfId="21" applyNumberFormat="1" applyFont="1" applyFill="1" applyBorder="1">
      <alignment/>
      <protection/>
    </xf>
    <xf numFmtId="3" fontId="18" fillId="0" borderId="6" xfId="21" applyNumberFormat="1" applyFont="1" applyFill="1" applyBorder="1" applyAlignment="1">
      <alignment horizontal="center"/>
      <protection/>
    </xf>
    <xf numFmtId="164" fontId="19" fillId="0" borderId="6" xfId="15" applyNumberFormat="1" applyFont="1" applyFill="1" applyBorder="1" applyAlignment="1">
      <alignment/>
    </xf>
    <xf numFmtId="3" fontId="17" fillId="0" borderId="7" xfId="21" applyNumberFormat="1" applyFont="1" applyFill="1" applyBorder="1" applyAlignment="1">
      <alignment horizontal="center"/>
      <protection/>
    </xf>
    <xf numFmtId="3" fontId="18" fillId="0" borderId="8" xfId="21" applyNumberFormat="1" applyFont="1" applyFill="1" applyBorder="1">
      <alignment/>
      <protection/>
    </xf>
    <xf numFmtId="164" fontId="18" fillId="0" borderId="8" xfId="15" applyNumberFormat="1" applyFont="1" applyFill="1" applyBorder="1" applyAlignment="1">
      <alignment horizontal="center"/>
    </xf>
    <xf numFmtId="164" fontId="19" fillId="0" borderId="8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23" fillId="0" borderId="9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 indent="2"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11" fillId="0" borderId="0" xfId="0" applyFont="1" applyAlignment="1">
      <alignment horizontal="left"/>
    </xf>
    <xf numFmtId="0" fontId="22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5" fillId="0" borderId="2" xfId="0" applyFont="1" applyBorder="1" applyAlignment="1">
      <alignment horizontal="center"/>
    </xf>
    <xf numFmtId="164" fontId="25" fillId="0" borderId="2" xfId="15" applyNumberFormat="1" applyFont="1" applyBorder="1" applyAlignment="1">
      <alignment/>
    </xf>
    <xf numFmtId="164" fontId="25" fillId="0" borderId="13" xfId="15" applyNumberFormat="1" applyFont="1" applyBorder="1" applyAlignment="1">
      <alignment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/>
    </xf>
    <xf numFmtId="0" fontId="29" fillId="0" borderId="4" xfId="0" applyFont="1" applyBorder="1" applyAlignment="1">
      <alignment horizontal="center"/>
    </xf>
    <xf numFmtId="164" fontId="29" fillId="0" borderId="4" xfId="15" applyNumberFormat="1" applyFont="1" applyBorder="1" applyAlignment="1">
      <alignment/>
    </xf>
    <xf numFmtId="164" fontId="29" fillId="0" borderId="14" xfId="15" applyNumberFormat="1" applyFont="1" applyBorder="1" applyAlignment="1">
      <alignment/>
    </xf>
    <xf numFmtId="0" fontId="29" fillId="0" borderId="0" xfId="0" applyFont="1" applyAlignment="1">
      <alignment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/>
    </xf>
    <xf numFmtId="0" fontId="25" fillId="0" borderId="4" xfId="0" applyFont="1" applyBorder="1" applyAlignment="1">
      <alignment horizontal="center"/>
    </xf>
    <xf numFmtId="164" fontId="25" fillId="0" borderId="4" xfId="15" applyNumberFormat="1" applyFont="1" applyBorder="1" applyAlignment="1">
      <alignment/>
    </xf>
    <xf numFmtId="164" fontId="25" fillId="0" borderId="14" xfId="15" applyNumberFormat="1" applyFont="1" applyBorder="1" applyAlignment="1">
      <alignment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/>
    </xf>
    <xf numFmtId="0" fontId="26" fillId="0" borderId="4" xfId="0" applyFont="1" applyBorder="1" applyAlignment="1">
      <alignment horizontal="center"/>
    </xf>
    <xf numFmtId="164" fontId="26" fillId="0" borderId="4" xfId="15" applyNumberFormat="1" applyFont="1" applyBorder="1" applyAlignment="1">
      <alignment/>
    </xf>
    <xf numFmtId="164" fontId="26" fillId="0" borderId="14" xfId="15" applyNumberFormat="1" applyFont="1" applyBorder="1" applyAlignment="1">
      <alignment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/>
    </xf>
    <xf numFmtId="0" fontId="26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/>
    </xf>
    <xf numFmtId="0" fontId="26" fillId="0" borderId="6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164" fontId="25" fillId="0" borderId="16" xfId="15" applyNumberFormat="1" applyFont="1" applyBorder="1" applyAlignment="1">
      <alignment vertical="center"/>
    </xf>
    <xf numFmtId="164" fontId="25" fillId="0" borderId="17" xfId="15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 horizontal="center"/>
    </xf>
    <xf numFmtId="164" fontId="26" fillId="0" borderId="19" xfId="15" applyNumberFormat="1" applyFont="1" applyBorder="1" applyAlignment="1">
      <alignment/>
    </xf>
    <xf numFmtId="164" fontId="26" fillId="0" borderId="20" xfId="15" applyNumberFormat="1" applyFont="1" applyBorder="1" applyAlignment="1">
      <alignment/>
    </xf>
    <xf numFmtId="0" fontId="26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164" fontId="25" fillId="0" borderId="22" xfId="15" applyNumberFormat="1" applyFont="1" applyBorder="1" applyAlignment="1">
      <alignment vertical="center"/>
    </xf>
    <xf numFmtId="164" fontId="25" fillId="0" borderId="23" xfId="15" applyNumberFormat="1" applyFont="1" applyBorder="1" applyAlignment="1">
      <alignment vertical="center"/>
    </xf>
    <xf numFmtId="164" fontId="26" fillId="0" borderId="0" xfId="15" applyNumberFormat="1" applyFont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/>
    </xf>
    <xf numFmtId="0" fontId="26" fillId="0" borderId="2" xfId="0" applyFont="1" applyBorder="1" applyAlignment="1">
      <alignment horizontal="center"/>
    </xf>
    <xf numFmtId="164" fontId="26" fillId="0" borderId="2" xfId="15" applyNumberFormat="1" applyFont="1" applyBorder="1" applyAlignment="1">
      <alignment/>
    </xf>
    <xf numFmtId="164" fontId="26" fillId="0" borderId="13" xfId="15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23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4" fillId="0" borderId="0" xfId="0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 indent="2"/>
    </xf>
    <xf numFmtId="3" fontId="11" fillId="0" borderId="24" xfId="21" applyFont="1" applyFill="1" applyBorder="1" applyAlignment="1">
      <alignment horizontal="center" vertical="center" wrapText="1"/>
      <protection/>
    </xf>
    <xf numFmtId="3" fontId="11" fillId="0" borderId="25" xfId="21" applyFont="1" applyFill="1" applyBorder="1" applyAlignment="1">
      <alignment horizontal="center" vertical="center" wrapText="1"/>
      <protection/>
    </xf>
    <xf numFmtId="3" fontId="11" fillId="0" borderId="26" xfId="2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/>
    </xf>
    <xf numFmtId="3" fontId="11" fillId="0" borderId="28" xfId="21" applyFont="1" applyFill="1" applyBorder="1" applyAlignment="1">
      <alignment horizontal="center" vertical="center"/>
      <protection/>
    </xf>
    <xf numFmtId="3" fontId="11" fillId="0" borderId="18" xfId="21" applyFont="1" applyFill="1" applyBorder="1" applyAlignment="1">
      <alignment horizontal="center" vertical="center"/>
      <protection/>
    </xf>
    <xf numFmtId="3" fontId="11" fillId="0" borderId="29" xfId="21" applyFont="1" applyFill="1" applyBorder="1" applyAlignment="1">
      <alignment horizontal="center" vertical="center"/>
      <protection/>
    </xf>
    <xf numFmtId="3" fontId="11" fillId="0" borderId="19" xfId="21" applyFont="1" applyFill="1" applyBorder="1" applyAlignment="1">
      <alignment horizontal="center" vertical="center"/>
      <protection/>
    </xf>
    <xf numFmtId="3" fontId="11" fillId="0" borderId="29" xfId="21" applyFont="1" applyFill="1" applyBorder="1" applyAlignment="1">
      <alignment horizontal="center" vertical="center" wrapText="1"/>
      <protection/>
    </xf>
    <xf numFmtId="3" fontId="11" fillId="0" borderId="19" xfId="21" applyFont="1" applyFill="1" applyBorder="1" applyAlignment="1">
      <alignment horizontal="center" vertical="center" wrapText="1"/>
      <protection/>
    </xf>
    <xf numFmtId="3" fontId="15" fillId="0" borderId="29" xfId="21" applyFont="1" applyFill="1" applyBorder="1" applyAlignment="1">
      <alignment horizontal="center" vertical="center" wrapText="1"/>
      <protection/>
    </xf>
    <xf numFmtId="3" fontId="15" fillId="0" borderId="19" xfId="21" applyFont="1" applyFill="1" applyBorder="1" applyAlignment="1">
      <alignment horizontal="center" vertical="center" wrapText="1"/>
      <protection/>
    </xf>
    <xf numFmtId="3" fontId="6" fillId="0" borderId="0" xfId="21" applyFont="1" applyFill="1" applyBorder="1" applyAlignment="1">
      <alignment horizontal="center" vertical="center"/>
      <protection/>
    </xf>
    <xf numFmtId="3" fontId="8" fillId="0" borderId="0" xfId="21" applyFont="1" applyFill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QK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9525</xdr:rowOff>
    </xdr:from>
    <xdr:to>
      <xdr:col>5</xdr:col>
      <xdr:colOff>1524000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81675" y="9525"/>
          <a:ext cx="20288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.VnTime"/>
              <a:ea typeface=".VnTime"/>
              <a:cs typeface=".VnTime"/>
            </a:rPr>
            <a:t>MÉu sè B01-DN</a:t>
          </a:r>
          <a:r>
            <a:rPr lang="en-US" cap="none" sz="1000" b="0" i="0" u="none" baseline="0">
              <a:latin typeface=".VnTime"/>
              <a:ea typeface=".VnTime"/>
              <a:cs typeface=".VnTime"/>
            </a:rPr>
            <a:t>
</a:t>
          </a:r>
          <a:r>
            <a:rPr lang="en-US" cap="none" sz="1000" b="0" i="1" u="none" baseline="0">
              <a:latin typeface=".VnTime"/>
              <a:ea typeface=".VnTime"/>
              <a:cs typeface=".VnTime"/>
            </a:rPr>
            <a:t>(Ban hµnh theo
 Q§ sè 15/2006/Q§-BTC ngµy 20/03/2006 cña Bé tr­ëng BTC)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20" name="Rectangle 20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22" name="Rectangle 22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24" name="Rectangle 24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104" name="Rectangle 10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106" name="Rectangle 10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108" name="Rectangle 10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122" name="Rectangle 12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124" name="Rectangle 12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126" name="Rectangle 12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05" name="Rectangle 20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06" name="Rectangle 20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07" name="Rectangle 20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08" name="Rectangle 20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09" name="Rectangle 20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10" name="Rectangle 21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11" name="Rectangle 211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12" name="Rectangle 21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13" name="Rectangle 213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14" name="Rectangle 21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15" name="Rectangle 21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16" name="Rectangle 21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17" name="Rectangle 21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18" name="Rectangle 21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19" name="Rectangle 21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20" name="Rectangle 22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21" name="Rectangle 221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22" name="Rectangle 22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23" name="Rectangle 223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24" name="Rectangle 22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25" name="Rectangle 22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26" name="Rectangle 22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27" name="Rectangle 22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28" name="Rectangle 22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29" name="Rectangle 22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30" name="Rectangle 23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31" name="Rectangle 231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32" name="Rectangle 23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33" name="Rectangle 233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34" name="Rectangle 23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36" name="Rectangle 23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38" name="Rectangle 23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40" name="Rectangle 24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54" name="Rectangle 25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56" name="Rectangle 25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258" name="Rectangle 25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27</xdr:row>
      <xdr:rowOff>0</xdr:rowOff>
    </xdr:from>
    <xdr:to>
      <xdr:col>0</xdr:col>
      <xdr:colOff>19050</xdr:colOff>
      <xdr:row>27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495300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0</xdr:rowOff>
    </xdr:from>
    <xdr:to>
      <xdr:col>1</xdr:col>
      <xdr:colOff>295275</xdr:colOff>
      <xdr:row>27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12477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37" name="Rectangle 33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38" name="Rectangle 33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39" name="Rectangle 33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40" name="Rectangle 34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41" name="Rectangle 341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42" name="Rectangle 34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43" name="Rectangle 343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44" name="Rectangle 34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45" name="Rectangle 34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46" name="Rectangle 34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47" name="Rectangle 34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48" name="Rectangle 34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349" name="Rectangle 349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350" name="Rectangle 350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351" name="Rectangle 351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352" name="Rectangle 352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353" name="Rectangle 353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354" name="Rectangle 354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55" name="Rectangle 35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56" name="Rectangle 35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57" name="Rectangle 35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58" name="Rectangle 35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59" name="Rectangle 35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60" name="Rectangle 36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61" name="Rectangle 361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62" name="Rectangle 36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63" name="Rectangle 363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64" name="Rectangle 36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65" name="Rectangle 36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66" name="Rectangle 36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67" name="Rectangle 36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68" name="Rectangle 36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69" name="Rectangle 36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70" name="Rectangle 37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71" name="Rectangle 371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72" name="Rectangle 37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73" name="Rectangle 373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74" name="Rectangle 37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75" name="Rectangle 37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76" name="Rectangle 37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77" name="Rectangle 37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78" name="Rectangle 37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79" name="Rectangle 37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80" name="Rectangle 38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81" name="Rectangle 381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82" name="Rectangle 38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83" name="Rectangle 383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84" name="Rectangle 38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85" name="Rectangle 38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86" name="Rectangle 38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87" name="Rectangle 38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88" name="Rectangle 38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89" name="Rectangle 38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90" name="Rectangle 39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91" name="Rectangle 391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92" name="Rectangle 39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93" name="Rectangle 393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94" name="Rectangle 39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95" name="Rectangle 39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96" name="Rectangle 39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97" name="Rectangle 39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98" name="Rectangle 39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399" name="Rectangle 39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00" name="Rectangle 40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01" name="Rectangle 401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02" name="Rectangle 40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03" name="Rectangle 403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04" name="Rectangle 40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05" name="Rectangle 40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06" name="Rectangle 40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07" name="Rectangle 40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08" name="Rectangle 40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409" name="Rectangle 409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410" name="Rectangle 410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411" name="Rectangle 411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412" name="Rectangle 412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413" name="Rectangle 413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66675</xdr:rowOff>
    </xdr:from>
    <xdr:to>
      <xdr:col>0</xdr:col>
      <xdr:colOff>19050</xdr:colOff>
      <xdr:row>3</xdr:row>
      <xdr:rowOff>76200</xdr:rowOff>
    </xdr:to>
    <xdr:sp>
      <xdr:nvSpPr>
        <xdr:cNvPr id="414" name="Rectangle 414"/>
        <xdr:cNvSpPr>
          <a:spLocks/>
        </xdr:cNvSpPr>
      </xdr:nvSpPr>
      <xdr:spPr>
        <a:xfrm>
          <a:off x="49530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15" name="Rectangle 41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16" name="Rectangle 41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17" name="Rectangle 41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18" name="Rectangle 41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19" name="Rectangle 41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20" name="Rectangle 42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21" name="Rectangle 421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22" name="Rectangle 42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23" name="Rectangle 423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24" name="Rectangle 42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25" name="Rectangle 42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26" name="Rectangle 42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27" name="Rectangle 42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28" name="Rectangle 42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29" name="Rectangle 42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30" name="Rectangle 43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31" name="Rectangle 431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32" name="Rectangle 43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33" name="Rectangle 433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34" name="Rectangle 43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35" name="Rectangle 43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36" name="Rectangle 43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37" name="Rectangle 43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38" name="Rectangle 43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39" name="Rectangle 43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40" name="Rectangle 44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41" name="Rectangle 441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42" name="Rectangle 442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43" name="Rectangle 443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44" name="Rectangle 444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45" name="Rectangle 445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46" name="Rectangle 446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47" name="Rectangle 447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48" name="Rectangle 448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49" name="Rectangle 449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66675</xdr:rowOff>
    </xdr:from>
    <xdr:to>
      <xdr:col>0</xdr:col>
      <xdr:colOff>19050</xdr:colOff>
      <xdr:row>2</xdr:row>
      <xdr:rowOff>76200</xdr:rowOff>
    </xdr:to>
    <xdr:sp>
      <xdr:nvSpPr>
        <xdr:cNvPr id="450" name="Rectangle 450"/>
        <xdr:cNvSpPr>
          <a:spLocks/>
        </xdr:cNvSpPr>
      </xdr:nvSpPr>
      <xdr:spPr>
        <a:xfrm>
          <a:off x="49530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workbookViewId="0" topLeftCell="A1">
      <selection activeCell="E15" sqref="E15"/>
    </sheetView>
  </sheetViews>
  <sheetFormatPr defaultColWidth="8.796875" defaultRowHeight="15"/>
  <cols>
    <col min="1" max="1" width="3.8984375" style="56" customWidth="1"/>
    <col min="2" max="2" width="34.5" style="57" customWidth="1"/>
    <col min="3" max="3" width="5.5" style="56" customWidth="1"/>
    <col min="4" max="4" width="7.19921875" style="56" customWidth="1"/>
    <col min="5" max="5" width="14.8984375" style="57" customWidth="1"/>
    <col min="6" max="6" width="19.5" style="57" customWidth="1"/>
    <col min="7" max="16384" width="9" style="57" customWidth="1"/>
  </cols>
  <sheetData>
    <row r="1" spans="1:2" ht="13.5">
      <c r="A1" s="54" t="s">
        <v>43</v>
      </c>
      <c r="B1" s="55"/>
    </row>
    <row r="2" spans="1:2" ht="13.5">
      <c r="A2" s="54" t="s">
        <v>44</v>
      </c>
      <c r="B2" s="55"/>
    </row>
    <row r="3" spans="1:6" ht="22.5" customHeight="1">
      <c r="A3" s="124" t="s">
        <v>45</v>
      </c>
      <c r="B3" s="124"/>
      <c r="C3" s="124"/>
      <c r="D3" s="124"/>
      <c r="E3" s="124"/>
      <c r="F3" s="124"/>
    </row>
    <row r="4" spans="1:6" s="58" customFormat="1" ht="18.75" customHeight="1">
      <c r="A4" s="125" t="s">
        <v>3</v>
      </c>
      <c r="B4" s="126"/>
      <c r="C4" s="126"/>
      <c r="D4" s="126"/>
      <c r="E4" s="126"/>
      <c r="F4" s="126"/>
    </row>
    <row r="5" ht="7.5" customHeight="1" thickBot="1"/>
    <row r="6" spans="1:6" ht="22.5" customHeight="1">
      <c r="A6" s="59"/>
      <c r="B6" s="60" t="s">
        <v>46</v>
      </c>
      <c r="C6" s="61" t="s">
        <v>47</v>
      </c>
      <c r="D6" s="62" t="s">
        <v>48</v>
      </c>
      <c r="E6" s="60" t="s">
        <v>49</v>
      </c>
      <c r="F6" s="63" t="s">
        <v>50</v>
      </c>
    </row>
    <row r="7" spans="1:6" ht="18" customHeight="1">
      <c r="A7" s="64" t="s">
        <v>51</v>
      </c>
      <c r="B7" s="65" t="s">
        <v>52</v>
      </c>
      <c r="C7" s="66">
        <v>100</v>
      </c>
      <c r="D7" s="66"/>
      <c r="E7" s="67">
        <v>284268976204</v>
      </c>
      <c r="F7" s="68">
        <v>245664739486</v>
      </c>
    </row>
    <row r="8" spans="1:6" s="74" customFormat="1" ht="30.75" customHeight="1" hidden="1">
      <c r="A8" s="69"/>
      <c r="B8" s="70" t="s">
        <v>53</v>
      </c>
      <c r="C8" s="71"/>
      <c r="D8" s="71"/>
      <c r="E8" s="72"/>
      <c r="F8" s="73"/>
    </row>
    <row r="9" spans="1:6" ht="17.25" customHeight="1">
      <c r="A9" s="75" t="s">
        <v>54</v>
      </c>
      <c r="B9" s="76" t="s">
        <v>55</v>
      </c>
      <c r="C9" s="77">
        <v>110</v>
      </c>
      <c r="D9" s="77"/>
      <c r="E9" s="78">
        <v>18383133453</v>
      </c>
      <c r="F9" s="79">
        <v>57282477380</v>
      </c>
    </row>
    <row r="10" spans="1:6" ht="30.75" customHeight="1" hidden="1">
      <c r="A10" s="80">
        <v>1</v>
      </c>
      <c r="B10" s="81" t="s">
        <v>56</v>
      </c>
      <c r="C10" s="82">
        <v>111</v>
      </c>
      <c r="D10" s="82" t="s">
        <v>57</v>
      </c>
      <c r="E10" s="83">
        <v>18383133453</v>
      </c>
      <c r="F10" s="84">
        <v>57282477380</v>
      </c>
    </row>
    <row r="11" spans="1:6" ht="30.75" customHeight="1" hidden="1">
      <c r="A11" s="80">
        <v>2</v>
      </c>
      <c r="B11" s="81" t="s">
        <v>58</v>
      </c>
      <c r="C11" s="82">
        <v>112</v>
      </c>
      <c r="D11" s="82"/>
      <c r="E11" s="83">
        <v>0</v>
      </c>
      <c r="F11" s="84">
        <v>0</v>
      </c>
    </row>
    <row r="12" spans="1:6" ht="18" customHeight="1">
      <c r="A12" s="75" t="s">
        <v>59</v>
      </c>
      <c r="B12" s="76" t="s">
        <v>60</v>
      </c>
      <c r="C12" s="77">
        <v>120</v>
      </c>
      <c r="D12" s="82" t="s">
        <v>61</v>
      </c>
      <c r="E12" s="78">
        <v>0</v>
      </c>
      <c r="F12" s="79">
        <v>0</v>
      </c>
    </row>
    <row r="13" spans="1:6" ht="30.75" customHeight="1" hidden="1">
      <c r="A13" s="80">
        <v>1</v>
      </c>
      <c r="B13" s="81" t="s">
        <v>62</v>
      </c>
      <c r="C13" s="82">
        <v>121</v>
      </c>
      <c r="D13" s="82"/>
      <c r="E13" s="83">
        <v>0</v>
      </c>
      <c r="F13" s="84">
        <v>0</v>
      </c>
    </row>
    <row r="14" spans="1:6" ht="30.75" customHeight="1" hidden="1">
      <c r="A14" s="80">
        <v>2</v>
      </c>
      <c r="B14" s="81" t="s">
        <v>63</v>
      </c>
      <c r="C14" s="82">
        <v>129</v>
      </c>
      <c r="D14" s="82"/>
      <c r="E14" s="83">
        <v>0</v>
      </c>
      <c r="F14" s="84">
        <v>0</v>
      </c>
    </row>
    <row r="15" spans="1:6" ht="18" customHeight="1">
      <c r="A15" s="75" t="s">
        <v>64</v>
      </c>
      <c r="B15" s="76" t="s">
        <v>65</v>
      </c>
      <c r="C15" s="77">
        <v>130</v>
      </c>
      <c r="D15" s="77"/>
      <c r="E15" s="78">
        <v>146319087884</v>
      </c>
      <c r="F15" s="79">
        <v>102149331020</v>
      </c>
    </row>
    <row r="16" spans="1:6" ht="30.75" customHeight="1" hidden="1">
      <c r="A16" s="80">
        <v>1</v>
      </c>
      <c r="B16" s="81" t="s">
        <v>66</v>
      </c>
      <c r="C16" s="82">
        <v>131</v>
      </c>
      <c r="D16" s="82"/>
      <c r="E16" s="83">
        <v>109209695977</v>
      </c>
      <c r="F16" s="84">
        <v>78764494565</v>
      </c>
    </row>
    <row r="17" spans="1:6" ht="30.75" customHeight="1" hidden="1">
      <c r="A17" s="80">
        <v>2</v>
      </c>
      <c r="B17" s="81" t="s">
        <v>67</v>
      </c>
      <c r="C17" s="82">
        <v>132</v>
      </c>
      <c r="D17" s="82"/>
      <c r="E17" s="83">
        <v>21104109358</v>
      </c>
      <c r="F17" s="84">
        <v>15211880244</v>
      </c>
    </row>
    <row r="18" spans="1:6" ht="30.75" customHeight="1" hidden="1">
      <c r="A18" s="80">
        <v>3</v>
      </c>
      <c r="B18" s="81" t="s">
        <v>68</v>
      </c>
      <c r="C18" s="82">
        <v>133</v>
      </c>
      <c r="D18" s="82"/>
      <c r="E18" s="83">
        <v>0</v>
      </c>
      <c r="F18" s="84">
        <v>0</v>
      </c>
    </row>
    <row r="19" spans="1:6" ht="30.75" customHeight="1" hidden="1">
      <c r="A19" s="80"/>
      <c r="B19" s="81" t="s">
        <v>69</v>
      </c>
      <c r="C19" s="82"/>
      <c r="D19" s="82"/>
      <c r="E19" s="83">
        <v>0</v>
      </c>
      <c r="F19" s="84">
        <v>0</v>
      </c>
    </row>
    <row r="20" spans="1:6" ht="30.75" customHeight="1" hidden="1">
      <c r="A20" s="80"/>
      <c r="B20" s="81" t="s">
        <v>70</v>
      </c>
      <c r="C20" s="82"/>
      <c r="D20" s="82"/>
      <c r="E20" s="83">
        <v>0</v>
      </c>
      <c r="F20" s="84">
        <v>0</v>
      </c>
    </row>
    <row r="21" spans="1:6" ht="30.75" customHeight="1" hidden="1">
      <c r="A21" s="80"/>
      <c r="B21" s="81" t="s">
        <v>71</v>
      </c>
      <c r="C21" s="82"/>
      <c r="D21" s="82"/>
      <c r="E21" s="83">
        <v>0</v>
      </c>
      <c r="F21" s="84">
        <v>0</v>
      </c>
    </row>
    <row r="22" spans="1:6" ht="30.75" customHeight="1" hidden="1">
      <c r="A22" s="80">
        <v>4</v>
      </c>
      <c r="B22" s="81" t="s">
        <v>72</v>
      </c>
      <c r="C22" s="82">
        <v>134</v>
      </c>
      <c r="D22" s="82"/>
      <c r="E22" s="83">
        <v>0</v>
      </c>
      <c r="F22" s="84">
        <v>0</v>
      </c>
    </row>
    <row r="23" spans="1:6" ht="30.75" customHeight="1" hidden="1">
      <c r="A23" s="80">
        <v>5</v>
      </c>
      <c r="B23" s="81" t="s">
        <v>73</v>
      </c>
      <c r="C23" s="82">
        <v>135</v>
      </c>
      <c r="D23" s="82" t="s">
        <v>74</v>
      </c>
      <c r="E23" s="83">
        <v>16005282549</v>
      </c>
      <c r="F23" s="84">
        <v>8172956211</v>
      </c>
    </row>
    <row r="24" spans="1:6" ht="30.75" customHeight="1" hidden="1">
      <c r="A24" s="80">
        <v>6</v>
      </c>
      <c r="B24" s="81" t="s">
        <v>75</v>
      </c>
      <c r="C24" s="82">
        <v>139</v>
      </c>
      <c r="D24" s="82"/>
      <c r="E24" s="83">
        <v>0</v>
      </c>
      <c r="F24" s="84">
        <v>0</v>
      </c>
    </row>
    <row r="25" spans="1:6" ht="17.25" customHeight="1">
      <c r="A25" s="75" t="s">
        <v>76</v>
      </c>
      <c r="B25" s="76" t="s">
        <v>77</v>
      </c>
      <c r="C25" s="77">
        <v>140</v>
      </c>
      <c r="D25" s="77"/>
      <c r="E25" s="78">
        <v>98111901743</v>
      </c>
      <c r="F25" s="79">
        <v>76411500040</v>
      </c>
    </row>
    <row r="26" spans="1:6" ht="30.75" customHeight="1" hidden="1">
      <c r="A26" s="85">
        <v>1</v>
      </c>
      <c r="B26" s="86" t="s">
        <v>77</v>
      </c>
      <c r="C26" s="87">
        <v>141</v>
      </c>
      <c r="D26" s="82" t="s">
        <v>78</v>
      </c>
      <c r="E26" s="83">
        <v>98111901743</v>
      </c>
      <c r="F26" s="84">
        <v>76411500040</v>
      </c>
    </row>
    <row r="27" spans="1:6" ht="30.75" customHeight="1" hidden="1">
      <c r="A27" s="85">
        <v>2</v>
      </c>
      <c r="B27" s="86" t="s">
        <v>79</v>
      </c>
      <c r="C27" s="87">
        <v>149</v>
      </c>
      <c r="D27" s="87"/>
      <c r="E27" s="83">
        <v>0</v>
      </c>
      <c r="F27" s="84">
        <v>0</v>
      </c>
    </row>
    <row r="28" spans="1:6" ht="16.5" customHeight="1">
      <c r="A28" s="75" t="s">
        <v>80</v>
      </c>
      <c r="B28" s="76" t="s">
        <v>81</v>
      </c>
      <c r="C28" s="77">
        <v>150</v>
      </c>
      <c r="D28" s="77"/>
      <c r="E28" s="78">
        <v>21454853124</v>
      </c>
      <c r="F28" s="79">
        <v>9821431046</v>
      </c>
    </row>
    <row r="29" spans="1:6" ht="30.75" customHeight="1" hidden="1">
      <c r="A29" s="80">
        <v>1</v>
      </c>
      <c r="B29" s="81" t="s">
        <v>82</v>
      </c>
      <c r="C29" s="82">
        <v>151</v>
      </c>
      <c r="D29" s="82"/>
      <c r="E29" s="83">
        <v>2550634727</v>
      </c>
      <c r="F29" s="84">
        <v>0</v>
      </c>
    </row>
    <row r="30" spans="1:6" ht="30.75" customHeight="1" hidden="1">
      <c r="A30" s="80">
        <v>2</v>
      </c>
      <c r="B30" s="81" t="s">
        <v>83</v>
      </c>
      <c r="C30" s="82">
        <v>152</v>
      </c>
      <c r="D30" s="82"/>
      <c r="E30" s="83">
        <v>462986230</v>
      </c>
      <c r="F30" s="84">
        <v>257050797</v>
      </c>
    </row>
    <row r="31" spans="1:6" ht="30.75" customHeight="1" hidden="1">
      <c r="A31" s="80">
        <v>3</v>
      </c>
      <c r="B31" s="81" t="s">
        <v>84</v>
      </c>
      <c r="C31" s="82">
        <v>154</v>
      </c>
      <c r="D31" s="82" t="s">
        <v>85</v>
      </c>
      <c r="E31" s="83">
        <v>0</v>
      </c>
      <c r="F31" s="84">
        <v>0</v>
      </c>
    </row>
    <row r="32" spans="1:6" ht="30.75" customHeight="1" hidden="1">
      <c r="A32" s="80">
        <v>5</v>
      </c>
      <c r="B32" s="81" t="s">
        <v>81</v>
      </c>
      <c r="C32" s="82">
        <v>158</v>
      </c>
      <c r="D32" s="82"/>
      <c r="E32" s="83">
        <v>18441232167</v>
      </c>
      <c r="F32" s="84">
        <v>9564380249</v>
      </c>
    </row>
    <row r="33" spans="1:6" ht="15.75" customHeight="1">
      <c r="A33" s="75" t="s">
        <v>86</v>
      </c>
      <c r="B33" s="88" t="s">
        <v>87</v>
      </c>
      <c r="C33" s="77">
        <v>200</v>
      </c>
      <c r="D33" s="77"/>
      <c r="E33" s="78">
        <v>123606985824</v>
      </c>
      <c r="F33" s="79">
        <v>111172818728</v>
      </c>
    </row>
    <row r="34" spans="1:6" ht="30.75" customHeight="1" hidden="1">
      <c r="A34" s="80"/>
      <c r="B34" s="81" t="s">
        <v>88</v>
      </c>
      <c r="C34" s="82"/>
      <c r="D34" s="82"/>
      <c r="E34" s="83"/>
      <c r="F34" s="84"/>
    </row>
    <row r="35" spans="1:6" ht="15.75" customHeight="1">
      <c r="A35" s="75" t="s">
        <v>54</v>
      </c>
      <c r="B35" s="76" t="s">
        <v>89</v>
      </c>
      <c r="C35" s="77">
        <v>210</v>
      </c>
      <c r="D35" s="77"/>
      <c r="E35" s="78">
        <v>0</v>
      </c>
      <c r="F35" s="79">
        <v>0</v>
      </c>
    </row>
    <row r="36" spans="1:6" ht="30.75" customHeight="1" hidden="1">
      <c r="A36" s="80">
        <v>1</v>
      </c>
      <c r="B36" s="81" t="s">
        <v>90</v>
      </c>
      <c r="C36" s="82">
        <v>211</v>
      </c>
      <c r="D36" s="82"/>
      <c r="E36" s="83">
        <v>0</v>
      </c>
      <c r="F36" s="84">
        <v>0</v>
      </c>
    </row>
    <row r="37" spans="1:6" ht="30.75" customHeight="1" hidden="1">
      <c r="A37" s="80">
        <v>2</v>
      </c>
      <c r="B37" s="81" t="s">
        <v>91</v>
      </c>
      <c r="C37" s="82">
        <v>212</v>
      </c>
      <c r="D37" s="82"/>
      <c r="E37" s="83">
        <v>0</v>
      </c>
      <c r="F37" s="84">
        <v>0</v>
      </c>
    </row>
    <row r="38" spans="1:6" ht="30.75" customHeight="1" hidden="1">
      <c r="A38" s="80">
        <v>3</v>
      </c>
      <c r="B38" s="81" t="s">
        <v>92</v>
      </c>
      <c r="C38" s="82">
        <v>213</v>
      </c>
      <c r="D38" s="82" t="s">
        <v>93</v>
      </c>
      <c r="E38" s="83">
        <v>0</v>
      </c>
      <c r="F38" s="84">
        <v>0</v>
      </c>
    </row>
    <row r="39" spans="1:6" ht="30.75" customHeight="1" hidden="1">
      <c r="A39" s="80">
        <v>4</v>
      </c>
      <c r="B39" s="81" t="s">
        <v>94</v>
      </c>
      <c r="C39" s="82">
        <v>218</v>
      </c>
      <c r="D39" s="82" t="s">
        <v>95</v>
      </c>
      <c r="E39" s="83">
        <v>0</v>
      </c>
      <c r="F39" s="84">
        <v>0</v>
      </c>
    </row>
    <row r="40" spans="1:6" ht="30.75" customHeight="1" hidden="1">
      <c r="A40" s="80">
        <v>5</v>
      </c>
      <c r="B40" s="81" t="s">
        <v>96</v>
      </c>
      <c r="C40" s="82">
        <v>219</v>
      </c>
      <c r="D40" s="82"/>
      <c r="E40" s="83">
        <v>0</v>
      </c>
      <c r="F40" s="84">
        <v>0</v>
      </c>
    </row>
    <row r="41" spans="1:6" ht="16.5" customHeight="1">
      <c r="A41" s="75" t="s">
        <v>59</v>
      </c>
      <c r="B41" s="76" t="s">
        <v>97</v>
      </c>
      <c r="C41" s="77">
        <v>220</v>
      </c>
      <c r="D41" s="77"/>
      <c r="E41" s="78">
        <v>108601598852</v>
      </c>
      <c r="F41" s="79">
        <v>104598766083</v>
      </c>
    </row>
    <row r="42" spans="1:6" ht="18.75" customHeight="1">
      <c r="A42" s="80">
        <v>1</v>
      </c>
      <c r="B42" s="81" t="s">
        <v>98</v>
      </c>
      <c r="C42" s="82">
        <v>221</v>
      </c>
      <c r="D42" s="82" t="s">
        <v>99</v>
      </c>
      <c r="E42" s="83">
        <v>89227549693</v>
      </c>
      <c r="F42" s="84">
        <v>92349100949</v>
      </c>
    </row>
    <row r="43" spans="1:6" ht="30.75" customHeight="1" hidden="1">
      <c r="A43" s="80"/>
      <c r="B43" s="81" t="s">
        <v>100</v>
      </c>
      <c r="C43" s="82">
        <v>222</v>
      </c>
      <c r="D43" s="82"/>
      <c r="E43" s="83">
        <v>122891639829</v>
      </c>
      <c r="F43" s="84">
        <v>122319113085</v>
      </c>
    </row>
    <row r="44" spans="1:6" ht="30.75" customHeight="1" hidden="1">
      <c r="A44" s="80"/>
      <c r="B44" s="81" t="s">
        <v>101</v>
      </c>
      <c r="C44" s="82">
        <v>223</v>
      </c>
      <c r="D44" s="82"/>
      <c r="E44" s="83">
        <v>-33664090136</v>
      </c>
      <c r="F44" s="84">
        <v>-29970012136</v>
      </c>
    </row>
    <row r="45" spans="1:6" ht="14.25" customHeight="1">
      <c r="A45" s="80">
        <v>2</v>
      </c>
      <c r="B45" s="81" t="s">
        <v>102</v>
      </c>
      <c r="C45" s="82">
        <v>224</v>
      </c>
      <c r="D45" s="82" t="s">
        <v>103</v>
      </c>
      <c r="E45" s="83">
        <v>0</v>
      </c>
      <c r="F45" s="84">
        <v>0</v>
      </c>
    </row>
    <row r="46" spans="1:6" ht="30.75" customHeight="1" hidden="1">
      <c r="A46" s="80"/>
      <c r="B46" s="81" t="s">
        <v>100</v>
      </c>
      <c r="C46" s="82">
        <v>225</v>
      </c>
      <c r="D46" s="82"/>
      <c r="E46" s="83">
        <v>0</v>
      </c>
      <c r="F46" s="84">
        <v>0</v>
      </c>
    </row>
    <row r="47" spans="1:6" ht="30.75" customHeight="1" hidden="1">
      <c r="A47" s="80"/>
      <c r="B47" s="81" t="s">
        <v>101</v>
      </c>
      <c r="C47" s="82">
        <v>226</v>
      </c>
      <c r="D47" s="82"/>
      <c r="E47" s="83">
        <v>0</v>
      </c>
      <c r="F47" s="84">
        <v>0</v>
      </c>
    </row>
    <row r="48" spans="1:6" ht="18.75" customHeight="1">
      <c r="A48" s="80">
        <v>3</v>
      </c>
      <c r="B48" s="81" t="s">
        <v>104</v>
      </c>
      <c r="C48" s="82">
        <v>227</v>
      </c>
      <c r="D48" s="82" t="s">
        <v>105</v>
      </c>
      <c r="E48" s="83">
        <v>1152980289</v>
      </c>
      <c r="F48" s="84">
        <v>1239453811</v>
      </c>
    </row>
    <row r="49" spans="1:6" ht="30.75" customHeight="1" hidden="1">
      <c r="A49" s="80"/>
      <c r="B49" s="81" t="s">
        <v>100</v>
      </c>
      <c r="C49" s="82">
        <v>228</v>
      </c>
      <c r="D49" s="82"/>
      <c r="E49" s="83">
        <v>1729470426</v>
      </c>
      <c r="F49" s="84">
        <v>1729470426</v>
      </c>
    </row>
    <row r="50" spans="1:6" ht="30.75" customHeight="1" hidden="1">
      <c r="A50" s="80"/>
      <c r="B50" s="81" t="s">
        <v>101</v>
      </c>
      <c r="C50" s="82">
        <v>229</v>
      </c>
      <c r="D50" s="82"/>
      <c r="E50" s="83">
        <v>-576490137</v>
      </c>
      <c r="F50" s="84">
        <v>-490016615</v>
      </c>
    </row>
    <row r="51" spans="1:6" ht="18" customHeight="1">
      <c r="A51" s="80">
        <v>4</v>
      </c>
      <c r="B51" s="81" t="s">
        <v>106</v>
      </c>
      <c r="C51" s="82">
        <v>230</v>
      </c>
      <c r="D51" s="82" t="s">
        <v>107</v>
      </c>
      <c r="E51" s="83">
        <v>18221068870</v>
      </c>
      <c r="F51" s="84">
        <v>11010211323</v>
      </c>
    </row>
    <row r="52" spans="1:6" ht="17.25" customHeight="1">
      <c r="A52" s="75" t="s">
        <v>64</v>
      </c>
      <c r="B52" s="76" t="s">
        <v>108</v>
      </c>
      <c r="C52" s="77">
        <v>240</v>
      </c>
      <c r="D52" s="82" t="s">
        <v>109</v>
      </c>
      <c r="E52" s="78">
        <v>0</v>
      </c>
      <c r="F52" s="79">
        <v>0</v>
      </c>
    </row>
    <row r="53" spans="1:6" ht="30.75" customHeight="1" hidden="1">
      <c r="A53" s="80"/>
      <c r="B53" s="81" t="s">
        <v>100</v>
      </c>
      <c r="C53" s="82">
        <v>241</v>
      </c>
      <c r="D53" s="82"/>
      <c r="E53" s="83">
        <v>0</v>
      </c>
      <c r="F53" s="84">
        <v>0</v>
      </c>
    </row>
    <row r="54" spans="1:6" ht="30.75" customHeight="1" hidden="1">
      <c r="A54" s="80"/>
      <c r="B54" s="81" t="s">
        <v>101</v>
      </c>
      <c r="C54" s="82">
        <v>242</v>
      </c>
      <c r="D54" s="82"/>
      <c r="E54" s="83">
        <v>0</v>
      </c>
      <c r="F54" s="84">
        <v>0</v>
      </c>
    </row>
    <row r="55" spans="1:6" ht="17.25" customHeight="1">
      <c r="A55" s="75" t="s">
        <v>76</v>
      </c>
      <c r="B55" s="76" t="s">
        <v>110</v>
      </c>
      <c r="C55" s="77">
        <v>250</v>
      </c>
      <c r="D55" s="77"/>
      <c r="E55" s="78">
        <v>14480000000</v>
      </c>
      <c r="F55" s="79">
        <v>5980000000</v>
      </c>
    </row>
    <row r="56" spans="1:6" ht="30.75" customHeight="1" hidden="1">
      <c r="A56" s="80">
        <v>1</v>
      </c>
      <c r="B56" s="81" t="s">
        <v>111</v>
      </c>
      <c r="C56" s="82">
        <v>251</v>
      </c>
      <c r="D56" s="82"/>
      <c r="E56" s="83">
        <v>0</v>
      </c>
      <c r="F56" s="84">
        <v>0</v>
      </c>
    </row>
    <row r="57" spans="1:6" ht="30.75" customHeight="1" hidden="1">
      <c r="A57" s="80">
        <v>2</v>
      </c>
      <c r="B57" s="81" t="s">
        <v>112</v>
      </c>
      <c r="C57" s="82">
        <v>252</v>
      </c>
      <c r="D57" s="82"/>
      <c r="E57" s="83">
        <v>5000000000</v>
      </c>
      <c r="F57" s="84">
        <v>0</v>
      </c>
    </row>
    <row r="58" spans="1:6" ht="30.75" customHeight="1" hidden="1">
      <c r="A58" s="80">
        <v>3</v>
      </c>
      <c r="B58" s="81" t="s">
        <v>113</v>
      </c>
      <c r="C58" s="82">
        <v>258</v>
      </c>
      <c r="D58" s="82" t="s">
        <v>114</v>
      </c>
      <c r="E58" s="83">
        <v>9480000000</v>
      </c>
      <c r="F58" s="84">
        <v>5980000000</v>
      </c>
    </row>
    <row r="59" spans="1:6" ht="30.75" customHeight="1" hidden="1">
      <c r="A59" s="80">
        <v>4</v>
      </c>
      <c r="B59" s="81" t="s">
        <v>115</v>
      </c>
      <c r="C59" s="82">
        <v>259</v>
      </c>
      <c r="D59" s="82"/>
      <c r="E59" s="83">
        <v>0</v>
      </c>
      <c r="F59" s="84">
        <v>0</v>
      </c>
    </row>
    <row r="60" spans="1:6" ht="15" customHeight="1">
      <c r="A60" s="75" t="s">
        <v>80</v>
      </c>
      <c r="B60" s="76" t="s">
        <v>116</v>
      </c>
      <c r="C60" s="77">
        <v>260</v>
      </c>
      <c r="D60" s="77"/>
      <c r="E60" s="78">
        <v>525386972</v>
      </c>
      <c r="F60" s="79">
        <v>594052645</v>
      </c>
    </row>
    <row r="61" spans="1:6" ht="30.75" customHeight="1" hidden="1">
      <c r="A61" s="80">
        <v>1</v>
      </c>
      <c r="B61" s="81" t="s">
        <v>117</v>
      </c>
      <c r="C61" s="82">
        <v>261</v>
      </c>
      <c r="D61" s="82" t="s">
        <v>118</v>
      </c>
      <c r="E61" s="83">
        <v>460905633</v>
      </c>
      <c r="F61" s="84">
        <v>594052645</v>
      </c>
    </row>
    <row r="62" spans="1:6" ht="30.75" customHeight="1" hidden="1">
      <c r="A62" s="80">
        <v>2</v>
      </c>
      <c r="B62" s="81" t="s">
        <v>119</v>
      </c>
      <c r="C62" s="82">
        <v>262</v>
      </c>
      <c r="D62" s="82" t="s">
        <v>120</v>
      </c>
      <c r="E62" s="83">
        <v>0</v>
      </c>
      <c r="F62" s="84">
        <v>0</v>
      </c>
    </row>
    <row r="63" spans="1:6" ht="30.75" customHeight="1" hidden="1">
      <c r="A63" s="89">
        <v>3</v>
      </c>
      <c r="B63" s="90" t="s">
        <v>116</v>
      </c>
      <c r="C63" s="91">
        <v>268</v>
      </c>
      <c r="D63" s="91"/>
      <c r="E63" s="83">
        <v>64481339</v>
      </c>
      <c r="F63" s="84">
        <v>0</v>
      </c>
    </row>
    <row r="64" spans="1:6" s="97" customFormat="1" ht="20.25" customHeight="1">
      <c r="A64" s="92"/>
      <c r="B64" s="93" t="s">
        <v>121</v>
      </c>
      <c r="C64" s="94">
        <v>270</v>
      </c>
      <c r="D64" s="94"/>
      <c r="E64" s="95">
        <v>407875962028</v>
      </c>
      <c r="F64" s="96">
        <v>356837558214</v>
      </c>
    </row>
    <row r="65" spans="1:6" ht="18.75" customHeight="1">
      <c r="A65" s="98"/>
      <c r="B65" s="99" t="s">
        <v>122</v>
      </c>
      <c r="C65" s="100"/>
      <c r="D65" s="100"/>
      <c r="E65" s="99" t="s">
        <v>49</v>
      </c>
      <c r="F65" s="121" t="s">
        <v>50</v>
      </c>
    </row>
    <row r="66" spans="1:6" ht="30.75" customHeight="1" hidden="1">
      <c r="A66" s="116"/>
      <c r="B66" s="117"/>
      <c r="C66" s="118"/>
      <c r="D66" s="118"/>
      <c r="E66" s="119"/>
      <c r="F66" s="120"/>
    </row>
    <row r="67" spans="1:6" ht="21.75" customHeight="1">
      <c r="A67" s="75" t="s">
        <v>123</v>
      </c>
      <c r="B67" s="88" t="s">
        <v>124</v>
      </c>
      <c r="C67" s="77">
        <v>300</v>
      </c>
      <c r="D67" s="77"/>
      <c r="E67" s="78">
        <v>306048471222</v>
      </c>
      <c r="F67" s="79">
        <v>255161333327</v>
      </c>
    </row>
    <row r="68" spans="1:6" ht="18" customHeight="1">
      <c r="A68" s="75" t="s">
        <v>54</v>
      </c>
      <c r="B68" s="76" t="s">
        <v>125</v>
      </c>
      <c r="C68" s="77">
        <v>310</v>
      </c>
      <c r="D68" s="77"/>
      <c r="E68" s="78">
        <v>219965964280</v>
      </c>
      <c r="F68" s="79">
        <v>183427997587</v>
      </c>
    </row>
    <row r="69" spans="1:6" ht="30.75" customHeight="1" hidden="1">
      <c r="A69" s="80">
        <v>1</v>
      </c>
      <c r="B69" s="81" t="s">
        <v>126</v>
      </c>
      <c r="C69" s="82">
        <v>311</v>
      </c>
      <c r="D69" s="82" t="s">
        <v>127</v>
      </c>
      <c r="E69" s="83">
        <v>15830142797</v>
      </c>
      <c r="F69" s="84">
        <v>45131751002</v>
      </c>
    </row>
    <row r="70" spans="1:6" ht="30.75" customHeight="1" hidden="1">
      <c r="A70" s="80">
        <v>2</v>
      </c>
      <c r="B70" s="81" t="s">
        <v>128</v>
      </c>
      <c r="C70" s="82">
        <v>312</v>
      </c>
      <c r="D70" s="82"/>
      <c r="E70" s="83">
        <v>49248554804</v>
      </c>
      <c r="F70" s="84">
        <v>30638456703</v>
      </c>
    </row>
    <row r="71" spans="1:6" ht="30.75" customHeight="1" hidden="1">
      <c r="A71" s="80">
        <v>3</v>
      </c>
      <c r="B71" s="81" t="s">
        <v>129</v>
      </c>
      <c r="C71" s="82">
        <v>313</v>
      </c>
      <c r="D71" s="82"/>
      <c r="E71" s="83">
        <v>82862672067</v>
      </c>
      <c r="F71" s="84">
        <v>56435180397</v>
      </c>
    </row>
    <row r="72" spans="1:6" ht="30.75" customHeight="1" hidden="1">
      <c r="A72" s="80">
        <v>4</v>
      </c>
      <c r="B72" s="81" t="s">
        <v>130</v>
      </c>
      <c r="C72" s="82">
        <v>314</v>
      </c>
      <c r="D72" s="82" t="s">
        <v>131</v>
      </c>
      <c r="E72" s="83">
        <v>7492377171</v>
      </c>
      <c r="F72" s="84">
        <v>3648510690</v>
      </c>
    </row>
    <row r="73" spans="1:6" ht="30.75" customHeight="1" hidden="1">
      <c r="A73" s="80">
        <v>5</v>
      </c>
      <c r="B73" s="81" t="s">
        <v>132</v>
      </c>
      <c r="C73" s="82">
        <v>315</v>
      </c>
      <c r="D73" s="82"/>
      <c r="E73" s="83">
        <v>16912323053</v>
      </c>
      <c r="F73" s="84">
        <v>13510561480</v>
      </c>
    </row>
    <row r="74" spans="1:6" ht="30.75" customHeight="1" hidden="1">
      <c r="A74" s="80">
        <v>6</v>
      </c>
      <c r="B74" s="81" t="s">
        <v>133</v>
      </c>
      <c r="C74" s="82">
        <v>316</v>
      </c>
      <c r="D74" s="82" t="s">
        <v>134</v>
      </c>
      <c r="E74" s="83">
        <v>23259506339</v>
      </c>
      <c r="F74" s="84">
        <v>19913516544</v>
      </c>
    </row>
    <row r="75" spans="1:6" ht="30.75" customHeight="1" hidden="1">
      <c r="A75" s="80">
        <v>7</v>
      </c>
      <c r="B75" s="81" t="s">
        <v>135</v>
      </c>
      <c r="C75" s="82">
        <v>317</v>
      </c>
      <c r="D75" s="82"/>
      <c r="E75" s="83">
        <v>0</v>
      </c>
      <c r="F75" s="84">
        <v>0</v>
      </c>
    </row>
    <row r="76" spans="1:6" ht="30.75" customHeight="1" hidden="1">
      <c r="A76" s="80">
        <v>8</v>
      </c>
      <c r="B76" s="81" t="s">
        <v>136</v>
      </c>
      <c r="C76" s="82">
        <v>318</v>
      </c>
      <c r="D76" s="82"/>
      <c r="E76" s="83">
        <v>0</v>
      </c>
      <c r="F76" s="84">
        <v>0</v>
      </c>
    </row>
    <row r="77" spans="1:6" ht="30.75" customHeight="1" hidden="1">
      <c r="A77" s="80">
        <v>9</v>
      </c>
      <c r="B77" s="81" t="s">
        <v>137</v>
      </c>
      <c r="C77" s="82">
        <v>319</v>
      </c>
      <c r="D77" s="82" t="s">
        <v>138</v>
      </c>
      <c r="E77" s="83">
        <v>24360388049</v>
      </c>
      <c r="F77" s="84">
        <v>14150020771</v>
      </c>
    </row>
    <row r="78" spans="1:6" ht="30.75" customHeight="1" hidden="1">
      <c r="A78" s="80">
        <v>10</v>
      </c>
      <c r="B78" s="81" t="s">
        <v>139</v>
      </c>
      <c r="C78" s="82">
        <v>320</v>
      </c>
      <c r="D78" s="82"/>
      <c r="E78" s="83">
        <v>0</v>
      </c>
      <c r="F78" s="84">
        <v>0</v>
      </c>
    </row>
    <row r="79" spans="1:6" ht="18" customHeight="1">
      <c r="A79" s="75" t="s">
        <v>59</v>
      </c>
      <c r="B79" s="76" t="s">
        <v>140</v>
      </c>
      <c r="C79" s="77">
        <v>330</v>
      </c>
      <c r="D79" s="77"/>
      <c r="E79" s="78">
        <v>86082506942</v>
      </c>
      <c r="F79" s="79">
        <v>71733335740</v>
      </c>
    </row>
    <row r="80" spans="1:6" ht="30.75" customHeight="1" hidden="1">
      <c r="A80" s="80">
        <v>1</v>
      </c>
      <c r="B80" s="81" t="s">
        <v>141</v>
      </c>
      <c r="C80" s="82">
        <v>331</v>
      </c>
      <c r="D80" s="82"/>
      <c r="E80" s="83">
        <v>0</v>
      </c>
      <c r="F80" s="84">
        <v>0</v>
      </c>
    </row>
    <row r="81" spans="1:6" ht="30.75" customHeight="1" hidden="1">
      <c r="A81" s="80">
        <v>2</v>
      </c>
      <c r="B81" s="81" t="s">
        <v>142</v>
      </c>
      <c r="C81" s="82">
        <v>332</v>
      </c>
      <c r="D81" s="82" t="s">
        <v>143</v>
      </c>
      <c r="E81" s="83">
        <v>0</v>
      </c>
      <c r="F81" s="84">
        <v>0</v>
      </c>
    </row>
    <row r="82" spans="1:6" ht="30.75" customHeight="1" hidden="1">
      <c r="A82" s="80">
        <v>3</v>
      </c>
      <c r="B82" s="81" t="s">
        <v>144</v>
      </c>
      <c r="C82" s="82">
        <v>333</v>
      </c>
      <c r="D82" s="82"/>
      <c r="E82" s="83">
        <v>0</v>
      </c>
      <c r="F82" s="84">
        <v>65000000</v>
      </c>
    </row>
    <row r="83" spans="1:6" ht="30.75" customHeight="1" hidden="1">
      <c r="A83" s="80">
        <v>4</v>
      </c>
      <c r="B83" s="81" t="s">
        <v>145</v>
      </c>
      <c r="C83" s="82">
        <v>334</v>
      </c>
      <c r="D83" s="82" t="s">
        <v>146</v>
      </c>
      <c r="E83" s="83">
        <v>85398588070</v>
      </c>
      <c r="F83" s="84">
        <v>71066157744</v>
      </c>
    </row>
    <row r="84" spans="1:6" ht="30.75" customHeight="1" hidden="1">
      <c r="A84" s="80">
        <v>5</v>
      </c>
      <c r="B84" s="81" t="s">
        <v>147</v>
      </c>
      <c r="C84" s="82">
        <v>335</v>
      </c>
      <c r="D84" s="82" t="s">
        <v>120</v>
      </c>
      <c r="E84" s="83">
        <v>0</v>
      </c>
      <c r="F84" s="84">
        <v>0</v>
      </c>
    </row>
    <row r="85" spans="1:6" ht="30.75" customHeight="1" hidden="1">
      <c r="A85" s="80">
        <v>6</v>
      </c>
      <c r="B85" s="81" t="s">
        <v>148</v>
      </c>
      <c r="C85" s="82">
        <v>336</v>
      </c>
      <c r="D85" s="82"/>
      <c r="E85" s="83">
        <v>586589921</v>
      </c>
      <c r="F85" s="84">
        <v>602177996</v>
      </c>
    </row>
    <row r="86" spans="1:6" ht="30.75" customHeight="1" hidden="1">
      <c r="A86" s="80">
        <v>7</v>
      </c>
      <c r="B86" s="81" t="s">
        <v>149</v>
      </c>
      <c r="C86" s="82">
        <v>337</v>
      </c>
      <c r="D86" s="82"/>
      <c r="E86" s="83">
        <v>97328951</v>
      </c>
      <c r="F86" s="84">
        <v>0</v>
      </c>
    </row>
    <row r="87" spans="1:6" ht="18" customHeight="1">
      <c r="A87" s="75" t="s">
        <v>86</v>
      </c>
      <c r="B87" s="88" t="s">
        <v>150</v>
      </c>
      <c r="C87" s="77">
        <v>400</v>
      </c>
      <c r="D87" s="77"/>
      <c r="E87" s="78">
        <v>101827490806</v>
      </c>
      <c r="F87" s="79">
        <v>101676224887</v>
      </c>
    </row>
    <row r="88" spans="1:6" ht="17.25" customHeight="1">
      <c r="A88" s="75" t="s">
        <v>54</v>
      </c>
      <c r="B88" s="76" t="s">
        <v>151</v>
      </c>
      <c r="C88" s="77">
        <v>410</v>
      </c>
      <c r="D88" s="82" t="s">
        <v>152</v>
      </c>
      <c r="E88" s="78">
        <v>101506521456</v>
      </c>
      <c r="F88" s="79">
        <v>101676224887</v>
      </c>
    </row>
    <row r="89" spans="1:6" ht="16.5" customHeight="1">
      <c r="A89" s="80">
        <v>1</v>
      </c>
      <c r="B89" s="81" t="s">
        <v>153</v>
      </c>
      <c r="C89" s="82">
        <v>411</v>
      </c>
      <c r="D89" s="82"/>
      <c r="E89" s="83">
        <v>50000000000</v>
      </c>
      <c r="F89" s="84">
        <v>50000000000</v>
      </c>
    </row>
    <row r="90" spans="1:6" ht="30.75" customHeight="1" hidden="1">
      <c r="A90" s="80"/>
      <c r="B90" s="81" t="s">
        <v>154</v>
      </c>
      <c r="C90" s="82"/>
      <c r="D90" s="82"/>
      <c r="E90" s="83">
        <v>16067058695</v>
      </c>
      <c r="F90" s="84">
        <v>8117058695</v>
      </c>
    </row>
    <row r="91" spans="1:6" ht="30.75" customHeight="1" hidden="1">
      <c r="A91" s="80"/>
      <c r="B91" s="81" t="s">
        <v>155</v>
      </c>
      <c r="C91" s="82"/>
      <c r="D91" s="82"/>
      <c r="E91" s="83">
        <v>33932941305</v>
      </c>
      <c r="F91" s="84">
        <v>41882941305</v>
      </c>
    </row>
    <row r="92" spans="1:6" ht="15.75" customHeight="1">
      <c r="A92" s="80">
        <v>2</v>
      </c>
      <c r="B92" s="81" t="s">
        <v>156</v>
      </c>
      <c r="C92" s="82">
        <v>412</v>
      </c>
      <c r="D92" s="82"/>
      <c r="E92" s="83">
        <v>29692425608</v>
      </c>
      <c r="F92" s="84">
        <v>29692425608</v>
      </c>
    </row>
    <row r="93" spans="1:6" ht="20.25" customHeight="1">
      <c r="A93" s="80">
        <v>3</v>
      </c>
      <c r="B93" s="81" t="s">
        <v>157</v>
      </c>
      <c r="C93" s="82">
        <v>413</v>
      </c>
      <c r="D93" s="82"/>
      <c r="E93" s="83">
        <v>0</v>
      </c>
      <c r="F93" s="84">
        <v>0</v>
      </c>
    </row>
    <row r="94" spans="1:6" ht="18.75" customHeight="1">
      <c r="A94" s="80">
        <v>4</v>
      </c>
      <c r="B94" s="81" t="s">
        <v>158</v>
      </c>
      <c r="C94" s="82">
        <v>414</v>
      </c>
      <c r="D94" s="82"/>
      <c r="E94" s="83">
        <v>0</v>
      </c>
      <c r="F94" s="84">
        <v>0</v>
      </c>
    </row>
    <row r="95" spans="1:6" ht="17.25" customHeight="1">
      <c r="A95" s="80">
        <v>5</v>
      </c>
      <c r="B95" s="81" t="s">
        <v>159</v>
      </c>
      <c r="C95" s="82">
        <v>415</v>
      </c>
      <c r="D95" s="82"/>
      <c r="E95" s="83">
        <v>0</v>
      </c>
      <c r="F95" s="84">
        <v>0</v>
      </c>
    </row>
    <row r="96" spans="1:6" ht="19.5" customHeight="1">
      <c r="A96" s="80">
        <v>6</v>
      </c>
      <c r="B96" s="81" t="s">
        <v>160</v>
      </c>
      <c r="C96" s="82">
        <v>416</v>
      </c>
      <c r="D96" s="82"/>
      <c r="E96" s="83">
        <v>0</v>
      </c>
      <c r="F96" s="84">
        <v>0</v>
      </c>
    </row>
    <row r="97" spans="1:6" ht="15.75" customHeight="1">
      <c r="A97" s="80">
        <v>7</v>
      </c>
      <c r="B97" s="81" t="s">
        <v>161</v>
      </c>
      <c r="C97" s="82">
        <v>417</v>
      </c>
      <c r="D97" s="82"/>
      <c r="E97" s="83">
        <v>12407473389</v>
      </c>
      <c r="F97" s="84">
        <v>10583430333</v>
      </c>
    </row>
    <row r="98" spans="1:6" ht="13.5" customHeight="1">
      <c r="A98" s="80">
        <v>8</v>
      </c>
      <c r="B98" s="81" t="s">
        <v>162</v>
      </c>
      <c r="C98" s="82">
        <v>418</v>
      </c>
      <c r="D98" s="82"/>
      <c r="E98" s="83">
        <v>873306540</v>
      </c>
      <c r="F98" s="84">
        <v>766599540</v>
      </c>
    </row>
    <row r="99" spans="1:6" ht="17.25" customHeight="1">
      <c r="A99" s="80">
        <v>9</v>
      </c>
      <c r="B99" s="81" t="s">
        <v>163</v>
      </c>
      <c r="C99" s="82">
        <v>419</v>
      </c>
      <c r="D99" s="82"/>
      <c r="E99" s="83">
        <v>0</v>
      </c>
      <c r="F99" s="84">
        <v>0</v>
      </c>
    </row>
    <row r="100" spans="1:6" ht="18.75" customHeight="1">
      <c r="A100" s="80">
        <v>10</v>
      </c>
      <c r="B100" s="81" t="s">
        <v>164</v>
      </c>
      <c r="C100" s="82">
        <v>420</v>
      </c>
      <c r="D100" s="82"/>
      <c r="E100" s="83">
        <v>8533315919</v>
      </c>
      <c r="F100" s="84">
        <v>10633769406</v>
      </c>
    </row>
    <row r="101" spans="1:6" ht="30.75" customHeight="1" hidden="1">
      <c r="A101" s="80"/>
      <c r="B101" s="81" t="s">
        <v>165</v>
      </c>
      <c r="C101" s="82"/>
      <c r="D101" s="82"/>
      <c r="E101" s="83">
        <v>0</v>
      </c>
      <c r="F101" s="84">
        <v>0</v>
      </c>
    </row>
    <row r="102" spans="1:6" ht="30.75" customHeight="1" hidden="1">
      <c r="A102" s="80"/>
      <c r="B102" s="81" t="s">
        <v>166</v>
      </c>
      <c r="C102" s="82"/>
      <c r="D102" s="82"/>
      <c r="E102" s="83">
        <v>8533315919</v>
      </c>
      <c r="F102" s="84">
        <v>10633769406</v>
      </c>
    </row>
    <row r="103" spans="1:6" ht="21" customHeight="1">
      <c r="A103" s="80">
        <v>11</v>
      </c>
      <c r="B103" s="81" t="s">
        <v>167</v>
      </c>
      <c r="C103" s="82">
        <v>421</v>
      </c>
      <c r="D103" s="82"/>
      <c r="E103" s="83">
        <v>0</v>
      </c>
      <c r="F103" s="84">
        <v>0</v>
      </c>
    </row>
    <row r="104" spans="1:6" ht="19.5" customHeight="1">
      <c r="A104" s="75" t="s">
        <v>59</v>
      </c>
      <c r="B104" s="76" t="s">
        <v>168</v>
      </c>
      <c r="C104" s="77">
        <v>430</v>
      </c>
      <c r="D104" s="77"/>
      <c r="E104" s="78">
        <v>320969350</v>
      </c>
      <c r="F104" s="79">
        <v>0</v>
      </c>
    </row>
    <row r="105" spans="1:6" ht="18" customHeight="1">
      <c r="A105" s="80">
        <v>1</v>
      </c>
      <c r="B105" s="81" t="s">
        <v>169</v>
      </c>
      <c r="C105" s="82">
        <v>431</v>
      </c>
      <c r="D105" s="82"/>
      <c r="E105" s="83">
        <v>320969350</v>
      </c>
      <c r="F105" s="84">
        <v>0</v>
      </c>
    </row>
    <row r="106" spans="1:6" ht="21" customHeight="1">
      <c r="A106" s="80">
        <v>2</v>
      </c>
      <c r="B106" s="81" t="s">
        <v>170</v>
      </c>
      <c r="C106" s="82">
        <v>432</v>
      </c>
      <c r="D106" s="82" t="s">
        <v>171</v>
      </c>
      <c r="E106" s="83">
        <v>0</v>
      </c>
      <c r="F106" s="84">
        <v>0</v>
      </c>
    </row>
    <row r="107" spans="1:6" ht="17.25" customHeight="1">
      <c r="A107" s="101">
        <v>3</v>
      </c>
      <c r="B107" s="102" t="s">
        <v>172</v>
      </c>
      <c r="C107" s="103">
        <v>433</v>
      </c>
      <c r="D107" s="103"/>
      <c r="E107" s="104">
        <v>0</v>
      </c>
      <c r="F107" s="105">
        <v>0</v>
      </c>
    </row>
    <row r="108" spans="1:6" s="97" customFormat="1" ht="18.75" customHeight="1" thickBot="1">
      <c r="A108" s="106"/>
      <c r="B108" s="107" t="s">
        <v>173</v>
      </c>
      <c r="C108" s="108">
        <v>440</v>
      </c>
      <c r="D108" s="108"/>
      <c r="E108" s="109">
        <v>407875962028</v>
      </c>
      <c r="F108" s="110">
        <v>356837558214</v>
      </c>
    </row>
    <row r="109" spans="5:6" ht="12.75">
      <c r="E109" s="111">
        <v>0</v>
      </c>
      <c r="F109" s="111">
        <v>0</v>
      </c>
    </row>
    <row r="110" spans="4:22" ht="16.5" customHeight="1">
      <c r="D110" s="127" t="s">
        <v>42</v>
      </c>
      <c r="E110" s="127"/>
      <c r="F110" s="127"/>
      <c r="S110" s="128"/>
      <c r="T110" s="128"/>
      <c r="U110" s="128"/>
      <c r="V110" s="112"/>
    </row>
    <row r="111" spans="1:6" s="112" customFormat="1" ht="17.25" customHeight="1">
      <c r="A111" s="122" t="s">
        <v>174</v>
      </c>
      <c r="B111" s="122"/>
      <c r="C111" s="122"/>
      <c r="D111" s="122" t="s">
        <v>175</v>
      </c>
      <c r="E111" s="122"/>
      <c r="F111" s="122"/>
    </row>
    <row r="112" spans="1:5" s="112" customFormat="1" ht="17.25" customHeight="1">
      <c r="A112" s="1"/>
      <c r="B112" s="1"/>
      <c r="C112" s="1"/>
      <c r="D112" s="1"/>
      <c r="E112" s="1"/>
    </row>
    <row r="113" spans="1:5" s="112" customFormat="1" ht="24" customHeight="1">
      <c r="A113" s="1"/>
      <c r="B113" s="1"/>
      <c r="C113" s="1"/>
      <c r="D113" s="1"/>
      <c r="E113" s="1"/>
    </row>
    <row r="114" spans="1:5" s="112" customFormat="1" ht="17.25" customHeight="1">
      <c r="A114" s="1"/>
      <c r="B114" s="1"/>
      <c r="C114" s="1"/>
      <c r="D114" s="1"/>
      <c r="E114" s="113"/>
    </row>
    <row r="115" spans="1:5" s="112" customFormat="1" ht="17.25" customHeight="1">
      <c r="A115" s="1"/>
      <c r="B115" s="1"/>
      <c r="C115" s="1"/>
      <c r="D115" s="1"/>
      <c r="E115" s="1"/>
    </row>
    <row r="116" spans="1:5" s="115" customFormat="1" ht="17.25" customHeight="1">
      <c r="A116" s="123" t="s">
        <v>176</v>
      </c>
      <c r="B116" s="123"/>
      <c r="C116" s="114"/>
      <c r="D116" s="114"/>
      <c r="E116" s="114"/>
    </row>
  </sheetData>
  <mergeCells count="7">
    <mergeCell ref="S110:U110"/>
    <mergeCell ref="A111:C111"/>
    <mergeCell ref="D111:F111"/>
    <mergeCell ref="A116:B116"/>
    <mergeCell ref="A3:F3"/>
    <mergeCell ref="A4:F4"/>
    <mergeCell ref="D110:F110"/>
  </mergeCells>
  <printOptions/>
  <pageMargins left="0.75" right="0.41" top="0.22" bottom="0.33" header="0.17" footer="0.18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8">
      <selection activeCell="I13" sqref="I13"/>
    </sheetView>
  </sheetViews>
  <sheetFormatPr defaultColWidth="8.796875" defaultRowHeight="15"/>
  <cols>
    <col min="1" max="1" width="5.19921875" style="46" customWidth="1"/>
    <col min="2" max="2" width="36.59765625" style="46" customWidth="1"/>
    <col min="3" max="3" width="7.19921875" style="47" customWidth="1"/>
    <col min="4" max="4" width="6.69921875" style="52" customWidth="1"/>
    <col min="5" max="5" width="14.3984375" style="52" customWidth="1"/>
    <col min="6" max="6" width="16" style="46" customWidth="1"/>
    <col min="7" max="7" width="15.5" style="46" customWidth="1"/>
    <col min="8" max="16384" width="9" style="46" customWidth="1"/>
  </cols>
  <sheetData>
    <row r="1" spans="1:7" s="5" customFormat="1" ht="18" customHeight="1">
      <c r="A1" s="122" t="s">
        <v>0</v>
      </c>
      <c r="B1" s="122"/>
      <c r="C1" s="2"/>
      <c r="D1" s="3"/>
      <c r="E1" s="3"/>
      <c r="F1" s="4"/>
      <c r="G1" s="4"/>
    </row>
    <row r="2" spans="1:7" s="5" customFormat="1" ht="15.75" customHeight="1">
      <c r="A2" s="122" t="s">
        <v>1</v>
      </c>
      <c r="B2" s="122"/>
      <c r="C2" s="2"/>
      <c r="D2" s="3"/>
      <c r="E2" s="3"/>
      <c r="F2" s="4"/>
      <c r="G2" s="4"/>
    </row>
    <row r="3" spans="1:7" s="6" customFormat="1" ht="25.5" customHeight="1">
      <c r="A3" s="145" t="s">
        <v>2</v>
      </c>
      <c r="B3" s="145"/>
      <c r="C3" s="145"/>
      <c r="D3" s="145"/>
      <c r="E3" s="145"/>
      <c r="F3" s="145"/>
      <c r="G3" s="145"/>
    </row>
    <row r="4" spans="1:7" s="7" customFormat="1" ht="18" customHeight="1">
      <c r="A4" s="146" t="s">
        <v>3</v>
      </c>
      <c r="B4" s="146"/>
      <c r="C4" s="146"/>
      <c r="D4" s="146"/>
      <c r="E4" s="146"/>
      <c r="F4" s="146"/>
      <c r="G4" s="146"/>
    </row>
    <row r="5" spans="1:7" s="11" customFormat="1" ht="16.5" customHeight="1">
      <c r="A5" s="8"/>
      <c r="B5" s="8"/>
      <c r="C5" s="9"/>
      <c r="D5" s="10"/>
      <c r="E5" s="10"/>
      <c r="G5" s="12" t="s">
        <v>4</v>
      </c>
    </row>
    <row r="6" spans="1:7" s="11" customFormat="1" ht="4.5" customHeight="1" thickBot="1">
      <c r="A6" s="13"/>
      <c r="B6" s="14"/>
      <c r="C6" s="15"/>
      <c r="D6" s="16"/>
      <c r="E6" s="16"/>
      <c r="F6" s="14"/>
      <c r="G6" s="14"/>
    </row>
    <row r="7" spans="1:7" s="17" customFormat="1" ht="22.5" customHeight="1">
      <c r="A7" s="137" t="s">
        <v>5</v>
      </c>
      <c r="B7" s="139" t="s">
        <v>6</v>
      </c>
      <c r="C7" s="141" t="s">
        <v>7</v>
      </c>
      <c r="D7" s="143" t="s">
        <v>8</v>
      </c>
      <c r="E7" s="132" t="s">
        <v>9</v>
      </c>
      <c r="F7" s="132" t="s">
        <v>10</v>
      </c>
      <c r="G7" s="134" t="s">
        <v>11</v>
      </c>
    </row>
    <row r="8" spans="1:7" s="17" customFormat="1" ht="10.5" customHeight="1">
      <c r="A8" s="138"/>
      <c r="B8" s="140"/>
      <c r="C8" s="142"/>
      <c r="D8" s="144"/>
      <c r="E8" s="133"/>
      <c r="F8" s="133"/>
      <c r="G8" s="135"/>
    </row>
    <row r="9" spans="1:7" s="23" customFormat="1" ht="29.25" customHeight="1">
      <c r="A9" s="18">
        <v>1</v>
      </c>
      <c r="B9" s="19" t="s">
        <v>12</v>
      </c>
      <c r="C9" s="20" t="s">
        <v>13</v>
      </c>
      <c r="D9" s="21" t="s">
        <v>14</v>
      </c>
      <c r="E9" s="22">
        <v>72909556006</v>
      </c>
      <c r="F9" s="22">
        <v>187358446473</v>
      </c>
      <c r="G9" s="22">
        <v>260268002479</v>
      </c>
    </row>
    <row r="10" spans="1:7" s="29" customFormat="1" ht="28.5" customHeight="1" hidden="1">
      <c r="A10" s="24"/>
      <c r="B10" s="25" t="s">
        <v>15</v>
      </c>
      <c r="C10" s="26"/>
      <c r="D10" s="27"/>
      <c r="E10" s="22"/>
      <c r="F10" s="28">
        <v>65623192493</v>
      </c>
      <c r="G10" s="28">
        <v>101927274793</v>
      </c>
    </row>
    <row r="11" spans="1:7" s="34" customFormat="1" ht="29.25" customHeight="1">
      <c r="A11" s="30">
        <v>2</v>
      </c>
      <c r="B11" s="31" t="s">
        <v>16</v>
      </c>
      <c r="C11" s="32" t="s">
        <v>17</v>
      </c>
      <c r="D11" s="33"/>
      <c r="E11" s="22">
        <v>25321049156</v>
      </c>
      <c r="F11" s="22">
        <v>76606225637</v>
      </c>
      <c r="G11" s="22">
        <v>101927274793</v>
      </c>
    </row>
    <row r="12" spans="1:7" s="34" customFormat="1" ht="27" customHeight="1">
      <c r="A12" s="30">
        <v>3</v>
      </c>
      <c r="B12" s="31" t="s">
        <v>18</v>
      </c>
      <c r="C12" s="35">
        <v>10</v>
      </c>
      <c r="D12" s="33"/>
      <c r="E12" s="22">
        <f>E9-E11</f>
        <v>47588506850</v>
      </c>
      <c r="F12" s="22">
        <f>F9-F11</f>
        <v>110752220836</v>
      </c>
      <c r="G12" s="22">
        <f>G9-G11</f>
        <v>158340727686</v>
      </c>
    </row>
    <row r="13" spans="1:7" s="34" customFormat="1" ht="27" customHeight="1">
      <c r="A13" s="30">
        <v>4</v>
      </c>
      <c r="B13" s="31" t="s">
        <v>19</v>
      </c>
      <c r="C13" s="35">
        <v>11</v>
      </c>
      <c r="D13" s="21" t="s">
        <v>20</v>
      </c>
      <c r="E13" s="22">
        <v>36481948700</v>
      </c>
      <c r="F13" s="22">
        <v>96206271667</v>
      </c>
      <c r="G13" s="22">
        <v>132688220367</v>
      </c>
    </row>
    <row r="14" spans="1:7" s="34" customFormat="1" ht="27" customHeight="1">
      <c r="A14" s="30">
        <v>5</v>
      </c>
      <c r="B14" s="31" t="s">
        <v>21</v>
      </c>
      <c r="C14" s="35">
        <v>20</v>
      </c>
      <c r="D14" s="36"/>
      <c r="E14" s="22">
        <f>E12-E13</f>
        <v>11106558150</v>
      </c>
      <c r="F14" s="22">
        <f>F12-F13</f>
        <v>14545949169</v>
      </c>
      <c r="G14" s="22">
        <f>G12-G13</f>
        <v>25652507319</v>
      </c>
    </row>
    <row r="15" spans="1:7" s="34" customFormat="1" ht="27" customHeight="1">
      <c r="A15" s="30">
        <v>6</v>
      </c>
      <c r="B15" s="31" t="s">
        <v>22</v>
      </c>
      <c r="C15" s="35">
        <v>21</v>
      </c>
      <c r="D15" s="21" t="s">
        <v>23</v>
      </c>
      <c r="E15" s="22">
        <v>475960378</v>
      </c>
      <c r="F15" s="22">
        <v>835858898</v>
      </c>
      <c r="G15" s="22">
        <v>1311819276</v>
      </c>
    </row>
    <row r="16" spans="1:7" s="34" customFormat="1" ht="31.5" customHeight="1">
      <c r="A16" s="30">
        <v>7</v>
      </c>
      <c r="B16" s="31" t="s">
        <v>24</v>
      </c>
      <c r="C16" s="35">
        <v>22</v>
      </c>
      <c r="D16" s="21" t="s">
        <v>25</v>
      </c>
      <c r="E16" s="22">
        <v>2607839111</v>
      </c>
      <c r="F16" s="22">
        <v>4243888065</v>
      </c>
      <c r="G16" s="22">
        <v>6851727176</v>
      </c>
    </row>
    <row r="17" spans="1:7" s="34" customFormat="1" ht="31.5" customHeight="1">
      <c r="A17" s="30">
        <v>8</v>
      </c>
      <c r="B17" s="31" t="s">
        <v>26</v>
      </c>
      <c r="C17" s="35">
        <v>24</v>
      </c>
      <c r="D17" s="33"/>
      <c r="E17" s="22"/>
      <c r="F17" s="22"/>
      <c r="G17" s="22">
        <v>0</v>
      </c>
    </row>
    <row r="18" spans="1:7" s="34" customFormat="1" ht="26.25" customHeight="1">
      <c r="A18" s="30">
        <v>9</v>
      </c>
      <c r="B18" s="31" t="s">
        <v>27</v>
      </c>
      <c r="C18" s="35">
        <v>25</v>
      </c>
      <c r="D18" s="33"/>
      <c r="E18" s="22">
        <v>4555667709</v>
      </c>
      <c r="F18" s="22">
        <v>7577411387</v>
      </c>
      <c r="G18" s="22">
        <v>12133079096</v>
      </c>
    </row>
    <row r="19" spans="1:7" s="34" customFormat="1" ht="26.25" customHeight="1">
      <c r="A19" s="30">
        <v>10</v>
      </c>
      <c r="B19" s="31" t="s">
        <v>28</v>
      </c>
      <c r="C19" s="35">
        <v>30</v>
      </c>
      <c r="D19" s="33"/>
      <c r="E19" s="22">
        <f>E14+E15-E16-E18</f>
        <v>4419011708</v>
      </c>
      <c r="F19" s="22">
        <f>F14+F15-F16-F18</f>
        <v>3560508615</v>
      </c>
      <c r="G19" s="22">
        <f>G14+G15-G16-G18</f>
        <v>7979520323</v>
      </c>
    </row>
    <row r="20" spans="1:7" s="34" customFormat="1" ht="26.25" customHeight="1">
      <c r="A20" s="30">
        <v>11</v>
      </c>
      <c r="B20" s="31" t="s">
        <v>29</v>
      </c>
      <c r="C20" s="35">
        <v>31</v>
      </c>
      <c r="D20" s="33"/>
      <c r="E20" s="22"/>
      <c r="F20" s="22">
        <v>0</v>
      </c>
      <c r="G20" s="22">
        <v>0</v>
      </c>
    </row>
    <row r="21" spans="1:7" s="29" customFormat="1" ht="27" customHeight="1">
      <c r="A21" s="30">
        <v>12</v>
      </c>
      <c r="B21" s="31" t="s">
        <v>30</v>
      </c>
      <c r="C21" s="35">
        <v>32</v>
      </c>
      <c r="D21" s="33"/>
      <c r="E21" s="22">
        <v>-30990994</v>
      </c>
      <c r="F21" s="22">
        <v>-522804602</v>
      </c>
      <c r="G21" s="22">
        <v>-553795596</v>
      </c>
    </row>
    <row r="22" spans="1:7" s="34" customFormat="1" ht="27" customHeight="1">
      <c r="A22" s="30">
        <v>13</v>
      </c>
      <c r="B22" s="31" t="s">
        <v>31</v>
      </c>
      <c r="C22" s="35">
        <v>40</v>
      </c>
      <c r="D22" s="33"/>
      <c r="E22" s="22">
        <f>E20-E21</f>
        <v>30990994</v>
      </c>
      <c r="F22" s="22">
        <v>522804602</v>
      </c>
      <c r="G22" s="22">
        <v>553795596</v>
      </c>
    </row>
    <row r="23" spans="1:7" s="37" customFormat="1" ht="27" customHeight="1">
      <c r="A23" s="30">
        <v>14</v>
      </c>
      <c r="B23" s="31" t="s">
        <v>32</v>
      </c>
      <c r="C23" s="35">
        <v>50</v>
      </c>
      <c r="D23" s="33"/>
      <c r="E23" s="22">
        <f>E22+E19</f>
        <v>4450002702</v>
      </c>
      <c r="F23" s="22">
        <f>F22+F19</f>
        <v>4083313217</v>
      </c>
      <c r="G23" s="22">
        <f>G22+G19</f>
        <v>8533315919</v>
      </c>
    </row>
    <row r="24" spans="1:7" s="37" customFormat="1" ht="27" customHeight="1" hidden="1">
      <c r="A24" s="38">
        <v>15</v>
      </c>
      <c r="B24" s="39" t="s">
        <v>33</v>
      </c>
      <c r="C24" s="40">
        <v>51</v>
      </c>
      <c r="D24" s="21" t="s">
        <v>34</v>
      </c>
      <c r="E24" s="22"/>
      <c r="F24" s="22">
        <v>0</v>
      </c>
      <c r="G24" s="22">
        <v>0</v>
      </c>
    </row>
    <row r="25" spans="1:7" s="37" customFormat="1" ht="27" customHeight="1">
      <c r="A25" s="38">
        <v>15</v>
      </c>
      <c r="B25" s="39" t="s">
        <v>35</v>
      </c>
      <c r="C25" s="40">
        <v>52</v>
      </c>
      <c r="D25" s="21" t="s">
        <v>34</v>
      </c>
      <c r="E25" s="22"/>
      <c r="F25" s="22">
        <v>0</v>
      </c>
      <c r="G25" s="22">
        <v>0</v>
      </c>
    </row>
    <row r="26" spans="1:7" s="37" customFormat="1" ht="27" customHeight="1">
      <c r="A26" s="38">
        <v>16</v>
      </c>
      <c r="B26" s="39" t="s">
        <v>36</v>
      </c>
      <c r="C26" s="40">
        <v>60</v>
      </c>
      <c r="D26" s="41"/>
      <c r="E26" s="22">
        <f>E23</f>
        <v>4450002702</v>
      </c>
      <c r="F26" s="22">
        <f>F23</f>
        <v>4083313217</v>
      </c>
      <c r="G26" s="22">
        <v>8533315919</v>
      </c>
    </row>
    <row r="27" spans="1:7" s="29" customFormat="1" ht="27" customHeight="1" thickBot="1">
      <c r="A27" s="42">
        <v>17</v>
      </c>
      <c r="B27" s="43" t="s">
        <v>37</v>
      </c>
      <c r="C27" s="44">
        <v>70</v>
      </c>
      <c r="D27" s="45"/>
      <c r="E27" s="22"/>
      <c r="F27" s="22">
        <v>0</v>
      </c>
      <c r="G27" s="22">
        <v>1706.6631837999998</v>
      </c>
    </row>
    <row r="28" spans="4:7" ht="24" customHeight="1">
      <c r="D28" s="48"/>
      <c r="E28" s="48"/>
      <c r="F28" s="136" t="s">
        <v>42</v>
      </c>
      <c r="G28" s="136"/>
    </row>
    <row r="29" spans="1:7" s="51" customFormat="1" ht="25.5" customHeight="1">
      <c r="A29" s="49"/>
      <c r="B29" s="50" t="s">
        <v>38</v>
      </c>
      <c r="C29" s="129" t="s">
        <v>39</v>
      </c>
      <c r="D29" s="129"/>
      <c r="E29" s="129"/>
      <c r="F29" s="130" t="s">
        <v>40</v>
      </c>
      <c r="G29" s="130"/>
    </row>
    <row r="31" ht="15">
      <c r="F31" s="53"/>
    </row>
    <row r="32" ht="16.5" customHeight="1"/>
    <row r="36" spans="2:3" ht="15">
      <c r="B36" s="131" t="s">
        <v>41</v>
      </c>
      <c r="C36" s="131"/>
    </row>
  </sheetData>
  <mergeCells count="15">
    <mergeCell ref="A1:B1"/>
    <mergeCell ref="A2:B2"/>
    <mergeCell ref="A3:G3"/>
    <mergeCell ref="A4:G4"/>
    <mergeCell ref="A7:A8"/>
    <mergeCell ref="B7:B8"/>
    <mergeCell ref="C7:C8"/>
    <mergeCell ref="D7:D8"/>
    <mergeCell ref="C29:E29"/>
    <mergeCell ref="F29:G29"/>
    <mergeCell ref="B36:C36"/>
    <mergeCell ref="E7:E8"/>
    <mergeCell ref="F7:F8"/>
    <mergeCell ref="G7:G8"/>
    <mergeCell ref="F28:G28"/>
  </mergeCells>
  <printOptions/>
  <pageMargins left="0.33" right="0.29" top="0.36" bottom="0.7" header="0.26" footer="0.42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</dc:creator>
  <cp:keywords/>
  <dc:description/>
  <cp:lastModifiedBy>LiPing</cp:lastModifiedBy>
  <cp:lastPrinted>2008-07-22T01:02:42Z</cp:lastPrinted>
  <dcterms:created xsi:type="dcterms:W3CDTF">2008-07-20T07:27:51Z</dcterms:created>
  <dcterms:modified xsi:type="dcterms:W3CDTF">2013-01-18T04:49:24Z</dcterms:modified>
  <cp:category/>
  <cp:version/>
  <cp:contentType/>
  <cp:contentStatus/>
</cp:coreProperties>
</file>